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-Financeiro\7-Transparência\2- Enviar _MARCELO\"/>
    </mc:Choice>
  </mc:AlternateContent>
  <xr:revisionPtr revIDLastSave="0" documentId="13_ncr:1_{BE459D67-B1DC-424F-A6BC-C5C13EAD5820}" xr6:coauthVersionLast="47" xr6:coauthVersionMax="47" xr10:uidLastSave="{00000000-0000-0000-0000-000000000000}"/>
  <bookViews>
    <workbookView xWindow="-108" yWindow="-108" windowWidth="23256" windowHeight="12456" tabRatio="500" firstSheet="5" activeTab="11" xr2:uid="{00000000-000D-0000-FFFF-FFFF00000000}"/>
  </bookViews>
  <sheets>
    <sheet name="01-2022" sheetId="1" r:id="rId1"/>
    <sheet name="02-2022" sheetId="2" r:id="rId2"/>
    <sheet name="03-2022" sheetId="3" r:id="rId3"/>
    <sheet name="04-2022" sheetId="4" r:id="rId4"/>
    <sheet name="05-2022" sheetId="5" r:id="rId5"/>
    <sheet name="06-2022" sheetId="6" r:id="rId6"/>
    <sheet name="07-2022" sheetId="7" r:id="rId7"/>
    <sheet name="08-2022" sheetId="8" r:id="rId8"/>
    <sheet name="09-2022" sheetId="9" r:id="rId9"/>
    <sheet name="10-2022" sheetId="10" r:id="rId10"/>
    <sheet name="11-2022" sheetId="12" r:id="rId11"/>
    <sheet name="12-2022" sheetId="13" r:id="rId12"/>
  </sheets>
  <definedNames>
    <definedName name="_xlnm._FilterDatabase" localSheetId="5" hidden="1">'06-2022'!$A$6:$C$6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3" i="13" l="1"/>
  <c r="C7" i="13"/>
  <c r="C7" i="12"/>
  <c r="C7" i="10"/>
</calcChain>
</file>

<file path=xl/sharedStrings.xml><?xml version="1.0" encoding="utf-8"?>
<sst xmlns="http://schemas.openxmlformats.org/spreadsheetml/2006/main" count="702" uniqueCount="234">
  <si>
    <t>FUNDACAO ARAUCARIA</t>
  </si>
  <si>
    <t>TRANSFERÊNCIA PARA CONVÊNIOS, TERMOS DE COLABORAÇÃO E TERMOS DE OUTORGA</t>
  </si>
  <si>
    <t>Contabilidade</t>
  </si>
  <si>
    <t>CNPJ: 03.579.617/0001-00</t>
  </si>
  <si>
    <t>Consolidação: Empresa</t>
  </si>
  <si>
    <t>Período: 01/2022</t>
  </si>
  <si>
    <t>Conta</t>
  </si>
  <si>
    <t>Descrição</t>
  </si>
  <si>
    <t>Débito</t>
  </si>
  <si>
    <t xml:space="preserve">1.1.03 </t>
  </si>
  <si>
    <t>RECURSOS PARA CONTRATAÇÕES ESTADUAIS</t>
  </si>
  <si>
    <t xml:space="preserve">1.1.03.0394 </t>
  </si>
  <si>
    <t>CONV/2020 - NAPI TWRA - PI 12/2020 CV</t>
  </si>
  <si>
    <t xml:space="preserve">1.1.03.0404 </t>
  </si>
  <si>
    <t>CONV/2021 - SAUDE UNICA - CP 13/19 CV</t>
  </si>
  <si>
    <t xml:space="preserve">1.1.03.0422 </t>
  </si>
  <si>
    <t>CONV/2021 - CENTELHA - CP 03/20</t>
  </si>
  <si>
    <t xml:space="preserve">1.1.03.0423 </t>
  </si>
  <si>
    <t>CONV/2021 - NAPI HCR - PI 03/21 CVPDI</t>
  </si>
  <si>
    <t xml:space="preserve">1.1.03.0427 </t>
  </si>
  <si>
    <t>CONV/2021 - CAPES - PI 09/21 CVPDI</t>
  </si>
  <si>
    <t xml:space="preserve">1.1.03.0436 </t>
  </si>
  <si>
    <t>CONV/2021 - PIBEX - CP 06/21 CVPDI</t>
  </si>
  <si>
    <t xml:space="preserve">1.1.03.0437 </t>
  </si>
  <si>
    <t>CONV/2021 - PIBIC &amp; PIBIT - CP 07/21 CVPDI</t>
  </si>
  <si>
    <t xml:space="preserve">1.1.03.0438 </t>
  </si>
  <si>
    <t>CONV/2021 - BOLSA TECNICO - CP 05/21 CVPDI</t>
  </si>
  <si>
    <t xml:space="preserve">1.1.03.0439 </t>
  </si>
  <si>
    <t>CONV/2021 - PIBIS - CP 08/21 CVPDI</t>
  </si>
  <si>
    <t xml:space="preserve">1.1.03.0453 </t>
  </si>
  <si>
    <t>CONV/2021 - NAPI FISICA - PI 16/21 CVPDI</t>
  </si>
  <si>
    <t xml:space="preserve">1.1.03.0458 </t>
  </si>
  <si>
    <t>CONV/2021 - NAPI AGUAS - PI 12/21 CVPDI</t>
  </si>
  <si>
    <t xml:space="preserve">1.1.03.0459 </t>
  </si>
  <si>
    <t>CONV/2021 - MITACS - PI 15/21 CVPDI</t>
  </si>
  <si>
    <t xml:space="preserve">1.1.03.0461 </t>
  </si>
  <si>
    <t>CONV/2021 - VACINA COVID - PI 19/21 CVPDI</t>
  </si>
  <si>
    <t xml:space="preserve">1.1.03.0462 </t>
  </si>
  <si>
    <t>CONV/2021 - SPIN SIMBIOSE - PI 24/21 CVPDI</t>
  </si>
  <si>
    <t xml:space="preserve">1.1.03.0463 </t>
  </si>
  <si>
    <t>CONV/2021 - NAPI HCR WVU - PI 25/21 CVPDI</t>
  </si>
  <si>
    <t>Período: 02/2022</t>
  </si>
  <si>
    <t>REC P/CONV ESTADUAIS</t>
  </si>
  <si>
    <t xml:space="preserve">1.1.03.0357 </t>
  </si>
  <si>
    <t>CONV/2019 - RENAULT - CP 06/2019- TC</t>
  </si>
  <si>
    <t xml:space="preserve">1.1.03.0386 </t>
  </si>
  <si>
    <t>CONV/2020 - SISTEMA INOVAÇÃO DO SUDOESTE - CP 14/19</t>
  </si>
  <si>
    <t xml:space="preserve">1.1.03.0390 </t>
  </si>
  <si>
    <t>CONV/2020 - NAPI GENOMICA - PI 04/2020 CV</t>
  </si>
  <si>
    <t xml:space="preserve">1.1.03.0406 </t>
  </si>
  <si>
    <t>CONV/2021 - COVID - CP 01/21 CV</t>
  </si>
  <si>
    <t xml:space="preserve">1.1.03.0413 </t>
  </si>
  <si>
    <t>CONV/2021 - VOLVO - CP 02/20 TC</t>
  </si>
  <si>
    <t xml:space="preserve">1.1.03.0429 </t>
  </si>
  <si>
    <t>CONV/2021 - BOTICARIO - CP 14/20 TC</t>
  </si>
  <si>
    <t xml:space="preserve">1.1.03.0434 </t>
  </si>
  <si>
    <t>CONV/2021 - BIOPARK - CP 15/19 TC</t>
  </si>
  <si>
    <t xml:space="preserve">1.1.03.0445 </t>
  </si>
  <si>
    <t>CONV/2021 - STARTUP MATCH - CP 12/19</t>
  </si>
  <si>
    <t>Período: 03/2022</t>
  </si>
  <si>
    <t>RECUESOS PARA CONTRATAÇÕES DE CV ESTADUAIS</t>
  </si>
  <si>
    <t xml:space="preserve">1.1.03.0276 </t>
  </si>
  <si>
    <t>CONV/2017 - SENAR - CP 01/17 - CV</t>
  </si>
  <si>
    <t xml:space="preserve">1.1.03.0382 </t>
  </si>
  <si>
    <t>CONV/2020 - NAPI TAXOLINE - PI 02/2020 CV</t>
  </si>
  <si>
    <t xml:space="preserve">1.1.03.0430 </t>
  </si>
  <si>
    <t>CONV/2021 - RENAULT - CP 16/20 TC</t>
  </si>
  <si>
    <t xml:space="preserve">1.1.03.0441 </t>
  </si>
  <si>
    <t>CONV/2021 - NITS - CP 04/21 CVPDI</t>
  </si>
  <si>
    <t xml:space="preserve">1.1.03.0455 </t>
  </si>
  <si>
    <t>CONV/2021 - NAPI EDUCACAO - PI 20/21 CVPDI</t>
  </si>
  <si>
    <t xml:space="preserve">1.1.03.0464 </t>
  </si>
  <si>
    <t>CONV/2022 - PROTAX - PI 29/21 CVPDI</t>
  </si>
  <si>
    <t xml:space="preserve">1.1.03.0465 </t>
  </si>
  <si>
    <t>CONV/2022 - EVENTOS - CP 13/21 CVPDI</t>
  </si>
  <si>
    <t xml:space="preserve">1.1.03.0466 </t>
  </si>
  <si>
    <t>CONV/2022 - PELD - PI 28/21 CVPDI</t>
  </si>
  <si>
    <t xml:space="preserve">1.1.03.0467 </t>
  </si>
  <si>
    <t>CONV/2022 - TECNOVA II - CP 01/20 RECURSOS FA</t>
  </si>
  <si>
    <t xml:space="preserve">1.1.04 </t>
  </si>
  <si>
    <t>RECURSOS PARA CONTRATAÇÕES DE CV FEDERAIS</t>
  </si>
  <si>
    <t xml:space="preserve">1.1.04.0057 </t>
  </si>
  <si>
    <t>CONV/2022 - TECNOVA II - CP 01/20 RECURSOS FINEP</t>
  </si>
  <si>
    <t>Período: 04/2022</t>
  </si>
  <si>
    <t>RECURSOS PARA CONTRATAÇÕES DE CVS ESTADUAIS</t>
  </si>
  <si>
    <t xml:space="preserve">1.1.03.0292 </t>
  </si>
  <si>
    <t>CONV/2018 - PROG BOLSAS FA/RENAULT - CP 01/18 - TC</t>
  </si>
  <si>
    <t xml:space="preserve">1.1.03.0375 </t>
  </si>
  <si>
    <t>CONV/2020 - EMPREENDEDORISMO - CP 27/18 CV</t>
  </si>
  <si>
    <t>RECURSOS PARA CONTRATAÇÕES DE CVS FEDERAIS</t>
  </si>
  <si>
    <t xml:space="preserve">1.1.04.0046 </t>
  </si>
  <si>
    <t>CONV/2020 - PPP - CP 20/18 CV</t>
  </si>
  <si>
    <t>Período: 05/2022</t>
  </si>
  <si>
    <t xml:space="preserve">1.1.03.0283 </t>
  </si>
  <si>
    <t>CONV/2018 - NITs - CP 013/2017 - CV</t>
  </si>
  <si>
    <t xml:space="preserve">1.1.03.0323 </t>
  </si>
  <si>
    <t>CONV/2019 - BIODIVERSIDADE DO PR. CP 18/18 - CV</t>
  </si>
  <si>
    <t xml:space="preserve">1.1.03.0327 </t>
  </si>
  <si>
    <t>CONV/2019 - PI 07/2018 - HORIZON 2020 - CV</t>
  </si>
  <si>
    <t xml:space="preserve">1.1.03.0328 </t>
  </si>
  <si>
    <t>CONV/2019 - BOLSA DE POS-DOUTORADO - CP 13/18 - CV</t>
  </si>
  <si>
    <t xml:space="preserve">1.1.03.0351 </t>
  </si>
  <si>
    <t>CONV/2019 - PI 05/19 -PROGR COOP CONFAP -WATER JPI CALLS - CV</t>
  </si>
  <si>
    <t xml:space="preserve">1.1.03.0356 </t>
  </si>
  <si>
    <t>CONV/2019 - PI 08/19 -TC- TRINACIONAL- DESENV REG</t>
  </si>
  <si>
    <t xml:space="preserve">1.1.03.0366 </t>
  </si>
  <si>
    <t>CONV/2019 - BOTICARIO - CP 07/19 CV</t>
  </si>
  <si>
    <t xml:space="preserve">1.1.03.0368 </t>
  </si>
  <si>
    <t>CONV/2020 - BOLSA TECNICO - CP 10/19 CV</t>
  </si>
  <si>
    <t xml:space="preserve">1.1.03.0377 </t>
  </si>
  <si>
    <t>CONV/2020 - UENP/UNESPAR - CP 18/19 CV</t>
  </si>
  <si>
    <t xml:space="preserve">1.1.03.0383 </t>
  </si>
  <si>
    <t>CONV/2020 - PIBIC E PIBIT - CP 07/2020 CV</t>
  </si>
  <si>
    <t xml:space="preserve">1.1.03.0391 </t>
  </si>
  <si>
    <t>CONV/2020 - NAPI TAXOLINE - PI 02/2020 TC</t>
  </si>
  <si>
    <t xml:space="preserve">1.1.03.0397 </t>
  </si>
  <si>
    <t>CONV/2020 - DNA - PI 15/2020</t>
  </si>
  <si>
    <t xml:space="preserve">1.1.03.0400 </t>
  </si>
  <si>
    <t>CONV/2021 - PI EM DESIGN - CP 10/20 CV</t>
  </si>
  <si>
    <t xml:space="preserve">1.1.03.0420 </t>
  </si>
  <si>
    <t>CONV/2021 - PRO EXTENSAO IEES - CP 02/21 CV</t>
  </si>
  <si>
    <t xml:space="preserve">1.1.03.0426 </t>
  </si>
  <si>
    <t>CONV/2021 - DIGITAL LINKS - PI 05/21 CVPDI</t>
  </si>
  <si>
    <t xml:space="preserve">1.1.03.0442 </t>
  </si>
  <si>
    <t>CONV/2021 - NAPI BIOINFORMATICA - PI 11/21 CVPDI</t>
  </si>
  <si>
    <t xml:space="preserve">1.1.03.0444 </t>
  </si>
  <si>
    <t>CONV/2021 - BIODIVERSIDADE - PI 13/21 CVPDI</t>
  </si>
  <si>
    <t xml:space="preserve">1.1.03.0451 </t>
  </si>
  <si>
    <t>CONV/2021 - SEMANA CT&amp;I - PI 14/21</t>
  </si>
  <si>
    <t xml:space="preserve">1.1.03.0452 </t>
  </si>
  <si>
    <t>CONV/2021 - PROED - PI 22/21</t>
  </si>
  <si>
    <t xml:space="preserve">1.1.03.0454 </t>
  </si>
  <si>
    <t>CONV/2021 - NAPI AGRO - PI 21/21 CVPDI</t>
  </si>
  <si>
    <t xml:space="preserve">1.1.03.0468 </t>
  </si>
  <si>
    <t>CONV/2022 - PESQUISA BASICA - CP 09/21 CVPDI</t>
  </si>
  <si>
    <t xml:space="preserve">1.1.03.0469 </t>
  </si>
  <si>
    <t>CONV/2022 - MITACS - PI 02/22 CVPDI</t>
  </si>
  <si>
    <t xml:space="preserve">1.1.04.0049 </t>
  </si>
  <si>
    <t>CONV/2021 - PPSUS 20/21 CP 11/20 CV</t>
  </si>
  <si>
    <t xml:space="preserve">1.1.04.0050 </t>
  </si>
  <si>
    <t>CONV/2021 - PPSUS 20/21 CP 11/20 TC</t>
  </si>
  <si>
    <t>Período: 06/2022</t>
  </si>
  <si>
    <t xml:space="preserve">1.1.03.0306 </t>
  </si>
  <si>
    <t xml:space="preserve">1.1.03.0311 </t>
  </si>
  <si>
    <t xml:space="preserve">1.1.03.0379 </t>
  </si>
  <si>
    <t xml:space="preserve">1.1.03.0470 </t>
  </si>
  <si>
    <t xml:space="preserve">1.1.03.0471 </t>
  </si>
  <si>
    <t xml:space="preserve">1.1.03.0472 </t>
  </si>
  <si>
    <t xml:space="preserve">1.1.03.0473 </t>
  </si>
  <si>
    <t xml:space="preserve">1.1.03.0474 </t>
  </si>
  <si>
    <t xml:space="preserve">1.1.03.0475 </t>
  </si>
  <si>
    <t xml:space="preserve">1.1.03.0476 </t>
  </si>
  <si>
    <t xml:space="preserve">1.1.03.0477 </t>
  </si>
  <si>
    <t xml:space="preserve">1.1.03.0478 </t>
  </si>
  <si>
    <t xml:space="preserve">1.1.03.0479 </t>
  </si>
  <si>
    <t>Período: 07/2022</t>
  </si>
  <si>
    <t xml:space="preserve">1.1.03.0399 </t>
  </si>
  <si>
    <t>CONV/2021 - ULSTER - CP 15/2020 CV</t>
  </si>
  <si>
    <t xml:space="preserve">1.1.03.0408 </t>
  </si>
  <si>
    <t>CONV/2020 - ULSTER - CP 15/20 CV</t>
  </si>
  <si>
    <t xml:space="preserve">1.1.03.0425 </t>
  </si>
  <si>
    <t>CONV/2021 - PI EM DESIGN - CP 10/20 TC</t>
  </si>
  <si>
    <t xml:space="preserve">1.1.03.0431 </t>
  </si>
  <si>
    <t>CONV/2021 - LAR COOPERATIVA CP 13/20 CV</t>
  </si>
  <si>
    <t>CONV/2022 - AGEUNI - CP 14/21 CVPDI</t>
  </si>
  <si>
    <t>CONV/2022 - PR EMPREENDE MAIS - CP 15/21 CVPDI</t>
  </si>
  <si>
    <t>CONV/2022 - ACOLHIDA UCRANIANOS - CP 09/22 CVPDI</t>
  </si>
  <si>
    <t>CONV/2022 - NAPI SUDOESTE - PI 06/22 CVPDI</t>
  </si>
  <si>
    <t>CONV/2022 - NAPI SOLAR - PI 03/22 CVPDI</t>
  </si>
  <si>
    <t>CONV/2022 - EAEX 2022 - CP 04/22 CVPDI</t>
  </si>
  <si>
    <t>CONV/2022 - EAIC &amp; EAITI 2022 - CP 03/22 CVPDI</t>
  </si>
  <si>
    <t xml:space="preserve">1.1.03.0480 </t>
  </si>
  <si>
    <t>CONV/2022 - ORGANIZACAO DE EVENTOS - CP 08/22 CVPDI</t>
  </si>
  <si>
    <t xml:space="preserve">1.1.03.0481 </t>
  </si>
  <si>
    <t>CONV/2022 - UNIVERSIDADES AMIGAS - CP 10/22 CVPDI</t>
  </si>
  <si>
    <t xml:space="preserve">1.1.03.0482 </t>
  </si>
  <si>
    <t>CONV/2022 - NAPI POD - PI 09/22 CVPDI</t>
  </si>
  <si>
    <t>Período: 08/2022</t>
  </si>
  <si>
    <t xml:space="preserve">1.1.03.0403 </t>
  </si>
  <si>
    <t>CONV/2021 - DIGITALIZACAO FA - PI 13/20 TC</t>
  </si>
  <si>
    <t xml:space="preserve">1.1.03.0483 </t>
  </si>
  <si>
    <t>CONV/2022 - PIBEX - CP 07/22 CVPDI</t>
  </si>
  <si>
    <t xml:space="preserve">1.1.03.0484 </t>
  </si>
  <si>
    <t>CONV/2022 - TEIA DE SOLUCOES - PI 27/21 CVPDI</t>
  </si>
  <si>
    <t xml:space="preserve">1.1.03.0485 </t>
  </si>
  <si>
    <t>CONV/2022 - EVENTOS 2ª EDICAO - CP 15/22 CVPDI</t>
  </si>
  <si>
    <t xml:space="preserve">1.1.03.0486 </t>
  </si>
  <si>
    <t>CONV/2022 - NAPI GENOMA - PI 07/22 CVPDI</t>
  </si>
  <si>
    <t xml:space="preserve">1.1.04.0058 </t>
  </si>
  <si>
    <t>CONV/2022 - C. INOVACAO DO COMERCIO - PI 05/22 CVPDI</t>
  </si>
  <si>
    <t>Período: 09/2022</t>
  </si>
  <si>
    <t xml:space="preserve">1.1.03.0409 </t>
  </si>
  <si>
    <t>CONV/2020 - NIFS - PI 08/20 TC</t>
  </si>
  <si>
    <t>CONV/2022 - PPPSA SANEPAR - CP 17/21 CVPDI</t>
  </si>
  <si>
    <t xml:space="preserve">1.1.03.0487 </t>
  </si>
  <si>
    <t>CONV/2022 - PIBIS 22 - CP 06/22 CVPDI</t>
  </si>
  <si>
    <t xml:space="preserve">1.1.03.0488 </t>
  </si>
  <si>
    <t>CONV/2022 - PIBIC &amp; PIBIT 22 - CP 05/22 CVPDI</t>
  </si>
  <si>
    <t xml:space="preserve">1.1.03.0489 </t>
  </si>
  <si>
    <t>CONV/2022 - TECNOLOGIA BIM - CP 12/22 CVPDI</t>
  </si>
  <si>
    <t xml:space="preserve">1.1.03.0490 </t>
  </si>
  <si>
    <t>CONV/2022 - WASH 2021 - PI 04/22 CVPDI</t>
  </si>
  <si>
    <t>Período: 10/2022</t>
  </si>
  <si>
    <t>CONV/2022 - BOSCH - CP 16/21 CVPDI</t>
  </si>
  <si>
    <t xml:space="preserve">1.1.03.0491 </t>
  </si>
  <si>
    <t>CONV/2022 - MULHERES PARANAENSES - CP 02/22 CVPDI</t>
  </si>
  <si>
    <t xml:space="preserve">1.1.03.0428 </t>
  </si>
  <si>
    <t>CONV/2021 - MANNA ACADEMY - PI 06/21 CVPDI</t>
  </si>
  <si>
    <t xml:space="preserve">1.1.04.0047 </t>
  </si>
  <si>
    <t>CONV/2020 - PPP - CP 20/18 TC</t>
  </si>
  <si>
    <t xml:space="preserve">1.1.03.0492 </t>
  </si>
  <si>
    <t>CONV/2022 - NAPI ERVA MATE - PI 10/22 CVPDI</t>
  </si>
  <si>
    <t xml:space="preserve">1.1.03.0493 </t>
  </si>
  <si>
    <t>CONV/2022 - NAPI EMERGENCIAS CLIMATICAS - PI 14/22 CVDPI</t>
  </si>
  <si>
    <t xml:space="preserve">1.1.03.0494 </t>
  </si>
  <si>
    <t>CONV/2022 - NAPI ALIMENTO E TERRITORIO - PI 11/22 CVPDI</t>
  </si>
  <si>
    <t xml:space="preserve">1.1.03.0495 </t>
  </si>
  <si>
    <t>CONV/2022 - MISSÃO INTERNACIONAL - PI 16/22 CVPDI</t>
  </si>
  <si>
    <t xml:space="preserve">1.1.03.0496 </t>
  </si>
  <si>
    <t>CONV/2022 - BOLSAS FA &amp; RENAULT - CP 11/22 CVPDI</t>
  </si>
  <si>
    <t xml:space="preserve">1.1.03.0304 </t>
  </si>
  <si>
    <t>CONV/2018 - BOLSAS FA &amp; BOSCH - CP 07/18 - CV</t>
  </si>
  <si>
    <t xml:space="preserve">1.1.03.0497 </t>
  </si>
  <si>
    <t>CONV/2022 - NAPI RPCP - PI 12/22 CVPDI</t>
  </si>
  <si>
    <t xml:space="preserve">1.1.03.0498 </t>
  </si>
  <si>
    <t>CONV/2022 - TEIA DE SOLUÇÕES - PI 15/22 CVPDI</t>
  </si>
  <si>
    <t xml:space="preserve">1.1.03.0499 </t>
  </si>
  <si>
    <t>CONV/2022 - BOOTCAMP - PI 19/22 CVPDI</t>
  </si>
  <si>
    <t xml:space="preserve">1.1.03.0500 </t>
  </si>
  <si>
    <t>CONV/2022 - NAPI NEUROCIENCIAS - PI 21/22 CVPDI</t>
  </si>
  <si>
    <t xml:space="preserve">1.1.03.0501 </t>
  </si>
  <si>
    <t>CONV/2022 - AMAZONIA +10 PR - CP 14/22 CVPDI</t>
  </si>
  <si>
    <t>Período: 11/2022</t>
  </si>
  <si>
    <t>Período: 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</si>
</sst>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6" fillId="0" borderId="0" applyBorder="0" applyProtection="0"/>
    <xf numFmtId="164" fontId="6" fillId="0" borderId="0" applyBorder="0" applyProtection="0"/>
    <xf numFmtId="0" fontId="1" fillId="0" borderId="0"/>
  </cellStyleXfs>
  <cellXfs count="17">
    <xf numFmtId="0" fontId="0" fillId="0" borderId="0" xfId="0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</cellXfs>
  <cellStyles count="4">
    <cellStyle name="Normal" xfId="0" builtinId="0"/>
    <cellStyle name="Normal 2" xfId="3" xr:uid="{08BAF2C0-4FA1-4544-AB5F-F2108C9D5748}"/>
    <cellStyle name="Vírgula 2" xfId="1" xr:uid="{00000000-0005-0000-0000-000006000000}"/>
    <cellStyle name="Vírgula 3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showGridLines="0" zoomScale="125" zoomScaleNormal="125" workbookViewId="0"/>
  </sheetViews>
  <sheetFormatPr defaultColWidth="8.5546875" defaultRowHeight="14.4" x14ac:dyDescent="0.3"/>
  <cols>
    <col min="1" max="1" width="17.77734375" customWidth="1"/>
    <col min="2" max="2" width="55" customWidth="1"/>
    <col min="3" max="3" width="27.33203125" customWidth="1"/>
  </cols>
  <sheetData>
    <row r="1" spans="1:3" ht="41.25" customHeight="1" x14ac:dyDescent="0.3">
      <c r="A1" s="4" t="s">
        <v>0</v>
      </c>
      <c r="B1" s="4"/>
      <c r="C1" s="4"/>
    </row>
    <row r="2" spans="1:3" ht="15.7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customHeight="1" x14ac:dyDescent="0.3">
      <c r="A4" s="2" t="s">
        <v>3</v>
      </c>
      <c r="B4" s="2"/>
      <c r="C4" s="5"/>
    </row>
    <row r="5" spans="1:3" ht="15.6" customHeight="1" x14ac:dyDescent="0.3">
      <c r="A5" s="1" t="s">
        <v>4</v>
      </c>
      <c r="B5" s="1"/>
      <c r="C5" s="7" t="s">
        <v>5</v>
      </c>
    </row>
    <row r="6" spans="1:3" ht="15.6" x14ac:dyDescent="0.3">
      <c r="A6" s="6"/>
      <c r="B6" s="6"/>
      <c r="C6" s="6"/>
    </row>
    <row r="7" spans="1:3" ht="15.6" x14ac:dyDescent="0.3">
      <c r="A7" s="8" t="s">
        <v>6</v>
      </c>
      <c r="B7" s="8" t="s">
        <v>7</v>
      </c>
      <c r="C7" s="8" t="s">
        <v>8</v>
      </c>
    </row>
    <row r="8" spans="1:3" ht="15.6" x14ac:dyDescent="0.3">
      <c r="A8" s="9" t="s">
        <v>9</v>
      </c>
      <c r="B8" s="9" t="s">
        <v>10</v>
      </c>
      <c r="C8" s="10">
        <v>2713568.04</v>
      </c>
    </row>
    <row r="9" spans="1:3" ht="15.6" x14ac:dyDescent="0.3">
      <c r="A9" s="9" t="s">
        <v>11</v>
      </c>
      <c r="B9" s="9" t="s">
        <v>12</v>
      </c>
      <c r="C9" s="10">
        <v>34000</v>
      </c>
    </row>
    <row r="10" spans="1:3" ht="15.6" x14ac:dyDescent="0.3">
      <c r="A10" s="9" t="s">
        <v>13</v>
      </c>
      <c r="B10" s="9" t="s">
        <v>14</v>
      </c>
      <c r="C10" s="10">
        <v>43200</v>
      </c>
    </row>
    <row r="11" spans="1:3" ht="15.6" x14ac:dyDescent="0.3">
      <c r="A11" s="9" t="s">
        <v>15</v>
      </c>
      <c r="B11" s="9" t="s">
        <v>16</v>
      </c>
      <c r="C11" s="10">
        <v>29970</v>
      </c>
    </row>
    <row r="12" spans="1:3" ht="15.6" x14ac:dyDescent="0.3">
      <c r="A12" s="9" t="s">
        <v>17</v>
      </c>
      <c r="B12" s="9" t="s">
        <v>18</v>
      </c>
      <c r="C12" s="10">
        <v>190437.45</v>
      </c>
    </row>
    <row r="13" spans="1:3" ht="15.6" x14ac:dyDescent="0.3">
      <c r="A13" s="9" t="s">
        <v>19</v>
      </c>
      <c r="B13" s="9" t="s">
        <v>20</v>
      </c>
      <c r="C13" s="10">
        <v>159600</v>
      </c>
    </row>
    <row r="14" spans="1:3" ht="15.6" x14ac:dyDescent="0.3">
      <c r="A14" s="9" t="s">
        <v>21</v>
      </c>
      <c r="B14" s="9" t="s">
        <v>22</v>
      </c>
      <c r="C14" s="10">
        <v>142400</v>
      </c>
    </row>
    <row r="15" spans="1:3" ht="15.6" x14ac:dyDescent="0.3">
      <c r="A15" s="9" t="s">
        <v>23</v>
      </c>
      <c r="B15" s="9" t="s">
        <v>24</v>
      </c>
      <c r="C15" s="10">
        <v>381600</v>
      </c>
    </row>
    <row r="16" spans="1:3" ht="15.6" x14ac:dyDescent="0.3">
      <c r="A16" s="9" t="s">
        <v>25</v>
      </c>
      <c r="B16" s="9" t="s">
        <v>26</v>
      </c>
      <c r="C16" s="10">
        <v>214000</v>
      </c>
    </row>
    <row r="17" spans="1:3" ht="15.6" x14ac:dyDescent="0.3">
      <c r="A17" s="9" t="s">
        <v>27</v>
      </c>
      <c r="B17" s="9" t="s">
        <v>28</v>
      </c>
      <c r="C17" s="10">
        <v>275200</v>
      </c>
    </row>
    <row r="18" spans="1:3" ht="15.6" x14ac:dyDescent="0.3">
      <c r="A18" s="9" t="s">
        <v>29</v>
      </c>
      <c r="B18" s="9" t="s">
        <v>30</v>
      </c>
      <c r="C18" s="10">
        <v>803000</v>
      </c>
    </row>
    <row r="19" spans="1:3" ht="15.6" x14ac:dyDescent="0.3">
      <c r="A19" s="9" t="s">
        <v>31</v>
      </c>
      <c r="B19" s="9" t="s">
        <v>32</v>
      </c>
      <c r="C19" s="10">
        <v>137556.67000000001</v>
      </c>
    </row>
    <row r="20" spans="1:3" ht="15.6" x14ac:dyDescent="0.3">
      <c r="A20" s="9" t="s">
        <v>33</v>
      </c>
      <c r="B20" s="9" t="s">
        <v>34</v>
      </c>
      <c r="C20" s="10">
        <v>15103.92</v>
      </c>
    </row>
    <row r="21" spans="1:3" ht="15.6" x14ac:dyDescent="0.3">
      <c r="A21" s="9" t="s">
        <v>35</v>
      </c>
      <c r="B21" s="9" t="s">
        <v>36</v>
      </c>
      <c r="C21" s="10">
        <v>147600</v>
      </c>
    </row>
    <row r="22" spans="1:3" ht="15.6" x14ac:dyDescent="0.3">
      <c r="A22" s="9" t="s">
        <v>37</v>
      </c>
      <c r="B22" s="9" t="s">
        <v>38</v>
      </c>
      <c r="C22" s="10">
        <v>54000</v>
      </c>
    </row>
    <row r="23" spans="1:3" ht="15.6" x14ac:dyDescent="0.3">
      <c r="A23" s="9" t="s">
        <v>39</v>
      </c>
      <c r="B23" s="9" t="s">
        <v>40</v>
      </c>
      <c r="C23" s="10">
        <v>85900</v>
      </c>
    </row>
    <row r="24" spans="1:3" ht="15.6" x14ac:dyDescent="0.3">
      <c r="A24" s="5"/>
      <c r="B24" s="5"/>
      <c r="C24" s="5"/>
    </row>
  </sheetData>
  <mergeCells count="4">
    <mergeCell ref="A1:C1"/>
    <mergeCell ref="A2:C2"/>
    <mergeCell ref="A4:B4"/>
    <mergeCell ref="A5:B5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7"/>
  <sheetViews>
    <sheetView showGridLines="0" topLeftCell="A16" zoomScale="125" zoomScaleNormal="125" workbookViewId="0">
      <selection activeCell="C8" sqref="C8:C27"/>
    </sheetView>
  </sheetViews>
  <sheetFormatPr defaultColWidth="9" defaultRowHeight="14.4" x14ac:dyDescent="0.3"/>
  <cols>
    <col min="1" max="1" width="27.77734375" customWidth="1"/>
    <col min="2" max="2" width="83.44140625" customWidth="1"/>
    <col min="3" max="3" width="20.77734375" customWidth="1"/>
  </cols>
  <sheetData>
    <row r="1" spans="1:3" ht="38.25" customHeight="1" x14ac:dyDescent="0.3">
      <c r="A1" s="4" t="s">
        <v>0</v>
      </c>
      <c r="B1" s="4"/>
      <c r="C1" s="4"/>
    </row>
    <row r="2" spans="1:3" ht="1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x14ac:dyDescent="0.3">
      <c r="A4" s="11" t="s">
        <v>3</v>
      </c>
      <c r="B4" s="6"/>
      <c r="C4" s="6"/>
    </row>
    <row r="5" spans="1:3" ht="15.6" x14ac:dyDescent="0.3">
      <c r="A5" s="6" t="s">
        <v>4</v>
      </c>
      <c r="B5" s="7"/>
      <c r="C5" s="7" t="s">
        <v>202</v>
      </c>
    </row>
    <row r="6" spans="1:3" ht="15.6" x14ac:dyDescent="0.3">
      <c r="A6" s="8" t="s">
        <v>6</v>
      </c>
      <c r="B6" s="8" t="s">
        <v>7</v>
      </c>
      <c r="C6" s="8" t="s">
        <v>8</v>
      </c>
    </row>
    <row r="7" spans="1:3" ht="15.6" x14ac:dyDescent="0.3">
      <c r="A7" s="13" t="s">
        <v>9</v>
      </c>
      <c r="B7" s="13" t="s">
        <v>84</v>
      </c>
      <c r="C7" s="14">
        <f>SUM(C8:C27)</f>
        <v>6798664.7299999995</v>
      </c>
    </row>
    <row r="8" spans="1:3" ht="15.6" x14ac:dyDescent="0.3">
      <c r="A8" s="9" t="s">
        <v>115</v>
      </c>
      <c r="B8" s="9" t="s">
        <v>116</v>
      </c>
      <c r="C8" s="10">
        <v>98400</v>
      </c>
    </row>
    <row r="9" spans="1:3" ht="15.6" x14ac:dyDescent="0.3">
      <c r="A9" s="9" t="s">
        <v>15</v>
      </c>
      <c r="B9" s="9" t="s">
        <v>16</v>
      </c>
      <c r="C9" s="10">
        <v>28165</v>
      </c>
    </row>
    <row r="10" spans="1:3" ht="15.6" x14ac:dyDescent="0.3">
      <c r="A10" s="9" t="s">
        <v>17</v>
      </c>
      <c r="B10" s="9" t="s">
        <v>18</v>
      </c>
      <c r="C10" s="10">
        <v>223911.29</v>
      </c>
    </row>
    <row r="11" spans="1:3" ht="15.6" x14ac:dyDescent="0.3">
      <c r="A11" s="9" t="s">
        <v>65</v>
      </c>
      <c r="B11" s="9" t="s">
        <v>66</v>
      </c>
      <c r="C11" s="10">
        <v>100800</v>
      </c>
    </row>
    <row r="12" spans="1:3" ht="15.6" x14ac:dyDescent="0.3">
      <c r="A12" s="9" t="s">
        <v>23</v>
      </c>
      <c r="B12" s="9" t="s">
        <v>24</v>
      </c>
      <c r="C12" s="10">
        <v>371300</v>
      </c>
    </row>
    <row r="13" spans="1:3" ht="15.6" x14ac:dyDescent="0.3">
      <c r="A13" s="9" t="s">
        <v>25</v>
      </c>
      <c r="B13" s="9" t="s">
        <v>26</v>
      </c>
      <c r="C13" s="10">
        <v>1019000</v>
      </c>
    </row>
    <row r="14" spans="1:3" ht="15.6" x14ac:dyDescent="0.3">
      <c r="A14" s="9" t="s">
        <v>27</v>
      </c>
      <c r="B14" s="9" t="s">
        <v>28</v>
      </c>
      <c r="C14" s="10">
        <v>158000</v>
      </c>
    </row>
    <row r="15" spans="1:3" ht="15.6" x14ac:dyDescent="0.3">
      <c r="A15" s="9" t="s">
        <v>71</v>
      </c>
      <c r="B15" s="9" t="s">
        <v>72</v>
      </c>
      <c r="C15" s="10">
        <v>37950</v>
      </c>
    </row>
    <row r="16" spans="1:3" ht="15.6" x14ac:dyDescent="0.3">
      <c r="A16" s="9" t="s">
        <v>73</v>
      </c>
      <c r="B16" s="9" t="s">
        <v>74</v>
      </c>
      <c r="C16" s="10">
        <v>781177.52</v>
      </c>
    </row>
    <row r="17" spans="1:4" ht="15.6" x14ac:dyDescent="0.3">
      <c r="A17" s="9" t="s">
        <v>77</v>
      </c>
      <c r="B17" s="9" t="s">
        <v>78</v>
      </c>
      <c r="C17" s="10">
        <v>116183.33</v>
      </c>
    </row>
    <row r="18" spans="1:4" ht="15.6" x14ac:dyDescent="0.3">
      <c r="A18" s="9" t="s">
        <v>133</v>
      </c>
      <c r="B18" s="9" t="s">
        <v>134</v>
      </c>
      <c r="C18" s="10">
        <v>20975.55</v>
      </c>
    </row>
    <row r="19" spans="1:4" ht="15.6" x14ac:dyDescent="0.3">
      <c r="A19" s="9" t="s">
        <v>147</v>
      </c>
      <c r="B19" s="9" t="s">
        <v>166</v>
      </c>
      <c r="C19" s="10">
        <v>293920</v>
      </c>
    </row>
    <row r="20" spans="1:4" ht="15.6" x14ac:dyDescent="0.3">
      <c r="A20" s="9" t="s">
        <v>153</v>
      </c>
      <c r="B20" s="9" t="s">
        <v>203</v>
      </c>
      <c r="C20" s="10">
        <v>36000</v>
      </c>
    </row>
    <row r="21" spans="1:4" ht="15.6" x14ac:dyDescent="0.3">
      <c r="A21" s="9" t="s">
        <v>173</v>
      </c>
      <c r="B21" s="9" t="s">
        <v>174</v>
      </c>
      <c r="C21" s="10">
        <v>80940</v>
      </c>
    </row>
    <row r="22" spans="1:4" ht="15.6" x14ac:dyDescent="0.3">
      <c r="A22" s="9" t="s">
        <v>180</v>
      </c>
      <c r="B22" s="9" t="s">
        <v>181</v>
      </c>
      <c r="C22" s="10">
        <v>163000</v>
      </c>
    </row>
    <row r="23" spans="1:4" ht="15.6" x14ac:dyDescent="0.3">
      <c r="A23" s="9" t="s">
        <v>184</v>
      </c>
      <c r="B23" s="9" t="s">
        <v>185</v>
      </c>
      <c r="C23" s="10">
        <v>15000</v>
      </c>
    </row>
    <row r="24" spans="1:4" ht="15.6" x14ac:dyDescent="0.3">
      <c r="A24" s="9" t="s">
        <v>194</v>
      </c>
      <c r="B24" s="9" t="s">
        <v>195</v>
      </c>
      <c r="C24" s="10">
        <v>625500</v>
      </c>
    </row>
    <row r="25" spans="1:4" ht="15.6" x14ac:dyDescent="0.3">
      <c r="A25" s="9" t="s">
        <v>196</v>
      </c>
      <c r="B25" s="9" t="s">
        <v>197</v>
      </c>
      <c r="C25" s="10">
        <v>1283000</v>
      </c>
    </row>
    <row r="26" spans="1:4" ht="15.6" x14ac:dyDescent="0.3">
      <c r="A26" s="9" t="s">
        <v>198</v>
      </c>
      <c r="B26" s="9" t="s">
        <v>199</v>
      </c>
      <c r="C26" s="10">
        <v>217300</v>
      </c>
    </row>
    <row r="27" spans="1:4" ht="15.6" x14ac:dyDescent="0.3">
      <c r="A27" s="9" t="s">
        <v>204</v>
      </c>
      <c r="B27" s="9" t="s">
        <v>205</v>
      </c>
      <c r="C27" s="10">
        <v>1128142.04</v>
      </c>
    </row>
    <row r="29" spans="1:4" ht="15.6" x14ac:dyDescent="0.3">
      <c r="A29" s="13" t="s">
        <v>79</v>
      </c>
      <c r="B29" s="13" t="s">
        <v>89</v>
      </c>
      <c r="C29" s="14">
        <v>232336.67</v>
      </c>
    </row>
    <row r="30" spans="1:4" ht="15.6" x14ac:dyDescent="0.3">
      <c r="A30" s="9" t="s">
        <v>81</v>
      </c>
      <c r="B30" s="9" t="s">
        <v>82</v>
      </c>
      <c r="C30" s="10">
        <v>232336.67</v>
      </c>
      <c r="D30" s="5"/>
    </row>
    <row r="37" spans="2:2" ht="15.6" x14ac:dyDescent="0.3">
      <c r="B37" s="5"/>
    </row>
  </sheetData>
  <mergeCells count="2">
    <mergeCell ref="A1:C1"/>
    <mergeCell ref="A2:C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57A1-9EC5-4331-9355-43E21074A6AB}">
  <dimension ref="A1:D40"/>
  <sheetViews>
    <sheetView showGridLines="0" topLeftCell="A25" zoomScale="125" zoomScaleNormal="125" workbookViewId="0">
      <selection activeCell="D39" sqref="D39"/>
    </sheetView>
  </sheetViews>
  <sheetFormatPr defaultColWidth="9" defaultRowHeight="14.4" x14ac:dyDescent="0.3"/>
  <cols>
    <col min="1" max="1" width="27.77734375" customWidth="1"/>
    <col min="2" max="2" width="83.44140625" customWidth="1"/>
    <col min="3" max="3" width="20.77734375" customWidth="1"/>
    <col min="5" max="5" width="14.109375" customWidth="1"/>
  </cols>
  <sheetData>
    <row r="1" spans="1:3" ht="38.25" customHeight="1" x14ac:dyDescent="0.3">
      <c r="A1" s="4" t="s">
        <v>0</v>
      </c>
      <c r="B1" s="4"/>
      <c r="C1" s="4"/>
    </row>
    <row r="2" spans="1:3" ht="1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x14ac:dyDescent="0.3">
      <c r="A4" s="11" t="s">
        <v>3</v>
      </c>
      <c r="B4" s="6"/>
      <c r="C4" s="6"/>
    </row>
    <row r="5" spans="1:3" ht="15.6" x14ac:dyDescent="0.3">
      <c r="A5" s="6" t="s">
        <v>4</v>
      </c>
      <c r="B5" s="7"/>
      <c r="C5" s="7" t="s">
        <v>232</v>
      </c>
    </row>
    <row r="6" spans="1:3" ht="15.6" x14ac:dyDescent="0.3">
      <c r="A6" s="8" t="s">
        <v>6</v>
      </c>
      <c r="B6" s="8" t="s">
        <v>7</v>
      </c>
      <c r="C6" s="8" t="s">
        <v>8</v>
      </c>
    </row>
    <row r="7" spans="1:3" ht="15.6" x14ac:dyDescent="0.3">
      <c r="A7" s="13" t="s">
        <v>9</v>
      </c>
      <c r="B7" s="13" t="s">
        <v>84</v>
      </c>
      <c r="C7" s="14">
        <f>SUM(C8:C37)</f>
        <v>10402146.779999999</v>
      </c>
    </row>
    <row r="8" spans="1:3" ht="15.6" x14ac:dyDescent="0.3">
      <c r="A8" s="9" t="s">
        <v>19</v>
      </c>
      <c r="B8" s="16" t="s">
        <v>20</v>
      </c>
      <c r="C8" s="10">
        <v>7500</v>
      </c>
    </row>
    <row r="9" spans="1:3" ht="15.6" x14ac:dyDescent="0.3">
      <c r="A9" s="9" t="s">
        <v>206</v>
      </c>
      <c r="B9" s="9" t="s">
        <v>207</v>
      </c>
      <c r="C9" s="10">
        <v>491000</v>
      </c>
    </row>
    <row r="10" spans="1:3" ht="15.6" x14ac:dyDescent="0.3">
      <c r="A10" s="9" t="s">
        <v>25</v>
      </c>
      <c r="B10" s="9" t="s">
        <v>26</v>
      </c>
      <c r="C10" s="10">
        <v>127500</v>
      </c>
    </row>
    <row r="11" spans="1:3" ht="15.6" x14ac:dyDescent="0.3">
      <c r="A11" s="9" t="s">
        <v>123</v>
      </c>
      <c r="B11" s="9" t="s">
        <v>124</v>
      </c>
      <c r="C11" s="10">
        <v>380460</v>
      </c>
    </row>
    <row r="12" spans="1:3" ht="15.6" x14ac:dyDescent="0.3">
      <c r="A12" s="9" t="s">
        <v>125</v>
      </c>
      <c r="B12" s="9" t="s">
        <v>126</v>
      </c>
      <c r="C12" s="10">
        <v>125186</v>
      </c>
    </row>
    <row r="13" spans="1:3" ht="15.6" x14ac:dyDescent="0.3">
      <c r="A13" s="9" t="s">
        <v>29</v>
      </c>
      <c r="B13" s="9" t="s">
        <v>30</v>
      </c>
      <c r="C13" s="10">
        <v>101950</v>
      </c>
    </row>
    <row r="14" spans="1:3" ht="15.6" x14ac:dyDescent="0.3">
      <c r="A14" s="9" t="s">
        <v>31</v>
      </c>
      <c r="B14" s="9" t="s">
        <v>32</v>
      </c>
      <c r="C14" s="10">
        <v>162200</v>
      </c>
    </row>
    <row r="15" spans="1:3" ht="15.6" x14ac:dyDescent="0.3">
      <c r="A15" s="9" t="s">
        <v>39</v>
      </c>
      <c r="B15" s="9" t="s">
        <v>40</v>
      </c>
      <c r="C15" s="10">
        <v>42950</v>
      </c>
    </row>
    <row r="16" spans="1:3" ht="15.6" x14ac:dyDescent="0.3">
      <c r="A16" s="9" t="s">
        <v>73</v>
      </c>
      <c r="B16" s="9" t="s">
        <v>74</v>
      </c>
      <c r="C16" s="10">
        <v>92500</v>
      </c>
    </row>
    <row r="17" spans="1:4" ht="15.6" x14ac:dyDescent="0.3">
      <c r="A17" s="9" t="s">
        <v>77</v>
      </c>
      <c r="B17" s="9" t="s">
        <v>78</v>
      </c>
      <c r="C17" s="10">
        <v>103996.67</v>
      </c>
    </row>
    <row r="18" spans="1:4" ht="15.6" x14ac:dyDescent="0.3">
      <c r="A18" s="9" t="s">
        <v>133</v>
      </c>
      <c r="B18" s="9" t="s">
        <v>134</v>
      </c>
      <c r="C18" s="10">
        <v>147558.5</v>
      </c>
    </row>
    <row r="19" spans="1:4" ht="15.6" x14ac:dyDescent="0.3">
      <c r="A19" s="9" t="s">
        <v>145</v>
      </c>
      <c r="B19" s="9" t="s">
        <v>164</v>
      </c>
      <c r="C19" s="10">
        <v>396432.44</v>
      </c>
    </row>
    <row r="20" spans="1:4" ht="15.6" x14ac:dyDescent="0.3">
      <c r="A20" s="9" t="s">
        <v>146</v>
      </c>
      <c r="B20" s="9" t="s">
        <v>165</v>
      </c>
      <c r="C20" s="10">
        <v>894000</v>
      </c>
    </row>
    <row r="21" spans="1:4" ht="15.6" x14ac:dyDescent="0.3">
      <c r="A21" s="9" t="s">
        <v>147</v>
      </c>
      <c r="B21" s="9" t="s">
        <v>166</v>
      </c>
      <c r="C21" s="10">
        <v>280000</v>
      </c>
    </row>
    <row r="22" spans="1:4" ht="15.6" x14ac:dyDescent="0.3">
      <c r="A22" s="9" t="s">
        <v>150</v>
      </c>
      <c r="B22" s="9" t="s">
        <v>168</v>
      </c>
      <c r="C22" s="10">
        <v>217950</v>
      </c>
    </row>
    <row r="23" spans="1:4" ht="15.6" x14ac:dyDescent="0.3">
      <c r="A23" s="9" t="s">
        <v>171</v>
      </c>
      <c r="B23" s="9" t="s">
        <v>172</v>
      </c>
      <c r="C23" s="10">
        <v>15000</v>
      </c>
    </row>
    <row r="24" spans="1:4" ht="15.6" x14ac:dyDescent="0.3">
      <c r="A24" s="9" t="s">
        <v>173</v>
      </c>
      <c r="B24" s="9" t="s">
        <v>174</v>
      </c>
      <c r="C24" s="10">
        <v>144440</v>
      </c>
    </row>
    <row r="25" spans="1:4" ht="15.6" x14ac:dyDescent="0.3">
      <c r="A25" s="9" t="s">
        <v>175</v>
      </c>
      <c r="B25" s="9" t="s">
        <v>176</v>
      </c>
      <c r="C25" s="10">
        <v>34824</v>
      </c>
    </row>
    <row r="26" spans="1:4" ht="15.6" x14ac:dyDescent="0.3">
      <c r="A26" s="9" t="s">
        <v>180</v>
      </c>
      <c r="B26" s="9" t="s">
        <v>181</v>
      </c>
      <c r="C26" s="10">
        <v>422500</v>
      </c>
    </row>
    <row r="27" spans="1:4" ht="15.6" x14ac:dyDescent="0.3">
      <c r="A27" s="9" t="s">
        <v>184</v>
      </c>
      <c r="B27" s="9" t="s">
        <v>185</v>
      </c>
      <c r="C27" s="10">
        <v>15000</v>
      </c>
    </row>
    <row r="28" spans="1:4" ht="15.6" x14ac:dyDescent="0.3">
      <c r="A28" s="9" t="s">
        <v>186</v>
      </c>
      <c r="B28" s="9" t="s">
        <v>187</v>
      </c>
      <c r="C28" s="10">
        <v>854000</v>
      </c>
    </row>
    <row r="29" spans="1:4" ht="15.6" x14ac:dyDescent="0.3">
      <c r="A29" s="9" t="s">
        <v>194</v>
      </c>
      <c r="B29" s="9" t="s">
        <v>195</v>
      </c>
      <c r="C29" s="10">
        <v>1165500</v>
      </c>
    </row>
    <row r="30" spans="1:4" ht="15.6" x14ac:dyDescent="0.3">
      <c r="A30" s="9" t="s">
        <v>196</v>
      </c>
      <c r="B30" s="9" t="s">
        <v>197</v>
      </c>
      <c r="C30" s="10">
        <v>2039000</v>
      </c>
      <c r="D30" s="5"/>
    </row>
    <row r="31" spans="1:4" ht="15.6" x14ac:dyDescent="0.3">
      <c r="A31" s="9" t="s">
        <v>198</v>
      </c>
      <c r="B31" s="9" t="s">
        <v>199</v>
      </c>
      <c r="C31" s="10">
        <v>601750</v>
      </c>
    </row>
    <row r="32" spans="1:4" ht="15.6" x14ac:dyDescent="0.3">
      <c r="A32" s="9" t="s">
        <v>204</v>
      </c>
      <c r="B32" s="9" t="s">
        <v>205</v>
      </c>
      <c r="C32" s="10">
        <v>798937.49</v>
      </c>
    </row>
    <row r="33" spans="1:3" ht="15.6" x14ac:dyDescent="0.3">
      <c r="A33" s="9" t="s">
        <v>210</v>
      </c>
      <c r="B33" s="9" t="s">
        <v>211</v>
      </c>
      <c r="C33" s="10">
        <v>57500</v>
      </c>
    </row>
    <row r="34" spans="1:3" ht="15.6" x14ac:dyDescent="0.3">
      <c r="A34" s="9" t="s">
        <v>212</v>
      </c>
      <c r="B34" s="9" t="s">
        <v>213</v>
      </c>
      <c r="C34" s="10">
        <v>273174</v>
      </c>
    </row>
    <row r="35" spans="1:3" ht="15.6" x14ac:dyDescent="0.3">
      <c r="A35" s="9" t="s">
        <v>214</v>
      </c>
      <c r="B35" s="9" t="s">
        <v>215</v>
      </c>
      <c r="C35" s="10">
        <v>232672</v>
      </c>
    </row>
    <row r="36" spans="1:3" ht="15.6" x14ac:dyDescent="0.3">
      <c r="A36" s="9" t="s">
        <v>216</v>
      </c>
      <c r="B36" s="9" t="s">
        <v>217</v>
      </c>
      <c r="C36" s="10">
        <v>134065.68</v>
      </c>
    </row>
    <row r="37" spans="1:3" ht="15.6" x14ac:dyDescent="0.3">
      <c r="A37" s="9" t="s">
        <v>218</v>
      </c>
      <c r="B37" s="9" t="s">
        <v>219</v>
      </c>
      <c r="C37" s="10">
        <v>42600</v>
      </c>
    </row>
    <row r="39" spans="1:3" ht="15.6" x14ac:dyDescent="0.3">
      <c r="A39" s="13" t="s">
        <v>79</v>
      </c>
      <c r="B39" s="13" t="s">
        <v>89</v>
      </c>
      <c r="C39" s="14">
        <v>207993.33</v>
      </c>
    </row>
    <row r="40" spans="1:3" ht="15.6" x14ac:dyDescent="0.3">
      <c r="A40" s="9" t="s">
        <v>81</v>
      </c>
      <c r="B40" s="9" t="s">
        <v>82</v>
      </c>
      <c r="C40" s="10">
        <v>207993.33</v>
      </c>
    </row>
  </sheetData>
  <mergeCells count="2">
    <mergeCell ref="A1:C1"/>
    <mergeCell ref="A2:C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4CD7-AD5A-48C3-ABCE-85FE86BCB958}">
  <dimension ref="A1:D36"/>
  <sheetViews>
    <sheetView showGridLines="0" tabSelected="1" zoomScale="125" zoomScaleNormal="125" workbookViewId="0">
      <selection activeCell="B45" sqref="B45"/>
    </sheetView>
  </sheetViews>
  <sheetFormatPr defaultColWidth="9" defaultRowHeight="14.4" x14ac:dyDescent="0.3"/>
  <cols>
    <col min="1" max="1" width="27.77734375" customWidth="1"/>
    <col min="2" max="2" width="83.44140625" customWidth="1"/>
    <col min="3" max="3" width="20.77734375" customWidth="1"/>
  </cols>
  <sheetData>
    <row r="1" spans="1:3" ht="38.25" customHeight="1" x14ac:dyDescent="0.3">
      <c r="A1" s="4" t="s">
        <v>0</v>
      </c>
      <c r="B1" s="4"/>
      <c r="C1" s="4"/>
    </row>
    <row r="2" spans="1:3" ht="1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x14ac:dyDescent="0.3">
      <c r="A4" s="11" t="s">
        <v>3</v>
      </c>
      <c r="B4" s="6"/>
      <c r="C4" s="6"/>
    </row>
    <row r="5" spans="1:3" ht="15.6" x14ac:dyDescent="0.3">
      <c r="A5" s="6" t="s">
        <v>4</v>
      </c>
      <c r="B5" s="7"/>
      <c r="C5" s="7" t="s">
        <v>233</v>
      </c>
    </row>
    <row r="6" spans="1:3" ht="15.6" x14ac:dyDescent="0.3">
      <c r="A6" s="8" t="s">
        <v>6</v>
      </c>
      <c r="B6" s="8" t="s">
        <v>7</v>
      </c>
      <c r="C6" s="8" t="s">
        <v>8</v>
      </c>
    </row>
    <row r="7" spans="1:3" ht="15.6" x14ac:dyDescent="0.3">
      <c r="A7" s="13" t="s">
        <v>9</v>
      </c>
      <c r="B7" s="13" t="s">
        <v>84</v>
      </c>
      <c r="C7" s="14">
        <f>SUM(C8:C31)</f>
        <v>3072017.92</v>
      </c>
    </row>
    <row r="8" spans="1:3" ht="15.6" x14ac:dyDescent="0.3">
      <c r="A8" s="9" t="s">
        <v>220</v>
      </c>
      <c r="B8" s="9" t="s">
        <v>221</v>
      </c>
      <c r="C8" s="10">
        <v>18000</v>
      </c>
    </row>
    <row r="9" spans="1:3" ht="15.6" x14ac:dyDescent="0.3">
      <c r="A9" s="9" t="s">
        <v>51</v>
      </c>
      <c r="B9" s="9" t="s">
        <v>52</v>
      </c>
      <c r="C9" s="10">
        <v>8700</v>
      </c>
    </row>
    <row r="10" spans="1:3" ht="15.6" x14ac:dyDescent="0.3">
      <c r="A10" s="9" t="s">
        <v>65</v>
      </c>
      <c r="B10" s="9" t="s">
        <v>66</v>
      </c>
      <c r="C10" s="10">
        <v>21168</v>
      </c>
    </row>
    <row r="11" spans="1:3" ht="15.6" x14ac:dyDescent="0.3">
      <c r="A11" s="9" t="s">
        <v>77</v>
      </c>
      <c r="B11" s="9" t="s">
        <v>78</v>
      </c>
      <c r="C11" s="10">
        <v>136827.5</v>
      </c>
    </row>
    <row r="12" spans="1:3" ht="15.6" x14ac:dyDescent="0.3">
      <c r="A12" s="9" t="s">
        <v>133</v>
      </c>
      <c r="B12" s="9" t="s">
        <v>134</v>
      </c>
      <c r="C12" s="10">
        <v>92798</v>
      </c>
    </row>
    <row r="13" spans="1:3" ht="15.6" x14ac:dyDescent="0.3">
      <c r="A13" s="9" t="s">
        <v>145</v>
      </c>
      <c r="B13" s="9" t="s">
        <v>164</v>
      </c>
      <c r="C13" s="10">
        <v>6000</v>
      </c>
    </row>
    <row r="14" spans="1:3" ht="15.6" x14ac:dyDescent="0.3">
      <c r="A14" s="9" t="s">
        <v>147</v>
      </c>
      <c r="B14" s="9" t="s">
        <v>166</v>
      </c>
      <c r="C14" s="10">
        <v>50000</v>
      </c>
    </row>
    <row r="15" spans="1:3" ht="15.6" x14ac:dyDescent="0.3">
      <c r="A15" s="9" t="s">
        <v>149</v>
      </c>
      <c r="B15" s="9" t="s">
        <v>167</v>
      </c>
      <c r="C15" s="10">
        <v>60750</v>
      </c>
    </row>
    <row r="16" spans="1:3" ht="15.6" x14ac:dyDescent="0.3">
      <c r="A16" s="9" t="s">
        <v>150</v>
      </c>
      <c r="B16" s="9" t="s">
        <v>168</v>
      </c>
      <c r="C16" s="10">
        <v>73250</v>
      </c>
    </row>
    <row r="17" spans="1:4" ht="15.6" x14ac:dyDescent="0.3">
      <c r="A17" s="9" t="s">
        <v>173</v>
      </c>
      <c r="B17" s="9" t="s">
        <v>174</v>
      </c>
      <c r="C17" s="10">
        <v>32220</v>
      </c>
    </row>
    <row r="18" spans="1:4" ht="15.6" x14ac:dyDescent="0.3">
      <c r="A18" s="9" t="s">
        <v>180</v>
      </c>
      <c r="B18" s="9" t="s">
        <v>181</v>
      </c>
      <c r="C18" s="10">
        <v>10500</v>
      </c>
    </row>
    <row r="19" spans="1:4" ht="15.6" x14ac:dyDescent="0.3">
      <c r="A19" s="9" t="s">
        <v>184</v>
      </c>
      <c r="B19" s="9" t="s">
        <v>185</v>
      </c>
      <c r="C19" s="10">
        <v>25000</v>
      </c>
    </row>
    <row r="20" spans="1:4" ht="15.6" x14ac:dyDescent="0.3">
      <c r="A20" s="9" t="s">
        <v>194</v>
      </c>
      <c r="B20" s="9" t="s">
        <v>195</v>
      </c>
      <c r="C20" s="10">
        <v>41000</v>
      </c>
    </row>
    <row r="21" spans="1:4" ht="15.6" x14ac:dyDescent="0.3">
      <c r="A21" s="9" t="s">
        <v>196</v>
      </c>
      <c r="B21" s="9" t="s">
        <v>197</v>
      </c>
      <c r="C21" s="10">
        <v>143000</v>
      </c>
    </row>
    <row r="22" spans="1:4" ht="15.6" x14ac:dyDescent="0.3">
      <c r="A22" s="9" t="s">
        <v>198</v>
      </c>
      <c r="B22" s="9" t="s">
        <v>199</v>
      </c>
      <c r="C22" s="10">
        <v>198769</v>
      </c>
    </row>
    <row r="23" spans="1:4" ht="15.6" x14ac:dyDescent="0.3">
      <c r="A23" s="9" t="s">
        <v>204</v>
      </c>
      <c r="B23" s="9" t="s">
        <v>205</v>
      </c>
      <c r="C23" s="10">
        <v>150997.42000000001</v>
      </c>
    </row>
    <row r="24" spans="1:4" ht="15.6" x14ac:dyDescent="0.3">
      <c r="A24" s="9" t="s">
        <v>212</v>
      </c>
      <c r="B24" s="9" t="s">
        <v>213</v>
      </c>
      <c r="C24" s="10">
        <v>229404</v>
      </c>
    </row>
    <row r="25" spans="1:4" ht="15.6" x14ac:dyDescent="0.3">
      <c r="A25" s="9" t="s">
        <v>214</v>
      </c>
      <c r="B25" s="9" t="s">
        <v>215</v>
      </c>
      <c r="C25" s="10">
        <v>194004</v>
      </c>
    </row>
    <row r="26" spans="1:4" ht="15.6" x14ac:dyDescent="0.3">
      <c r="A26" s="9" t="s">
        <v>218</v>
      </c>
      <c r="B26" s="9" t="s">
        <v>219</v>
      </c>
      <c r="C26" s="10">
        <v>97200</v>
      </c>
    </row>
    <row r="27" spans="1:4" ht="15.6" x14ac:dyDescent="0.3">
      <c r="A27" s="9" t="s">
        <v>222</v>
      </c>
      <c r="B27" s="9" t="s">
        <v>223</v>
      </c>
      <c r="C27" s="10">
        <v>165750</v>
      </c>
    </row>
    <row r="28" spans="1:4" ht="15.6" x14ac:dyDescent="0.3">
      <c r="A28" s="9" t="s">
        <v>224</v>
      </c>
      <c r="B28" s="9" t="s">
        <v>225</v>
      </c>
      <c r="C28" s="10">
        <v>96250</v>
      </c>
    </row>
    <row r="29" spans="1:4" ht="15.6" x14ac:dyDescent="0.3">
      <c r="A29" s="9" t="s">
        <v>226</v>
      </c>
      <c r="B29" s="9" t="s">
        <v>227</v>
      </c>
      <c r="C29" s="10">
        <v>700650</v>
      </c>
    </row>
    <row r="30" spans="1:4" ht="15.6" x14ac:dyDescent="0.3">
      <c r="A30" s="9" t="s">
        <v>228</v>
      </c>
      <c r="B30" s="9" t="s">
        <v>229</v>
      </c>
      <c r="C30" s="10">
        <v>372750</v>
      </c>
      <c r="D30" s="5"/>
    </row>
    <row r="31" spans="1:4" ht="15.6" x14ac:dyDescent="0.3">
      <c r="A31" s="9" t="s">
        <v>230</v>
      </c>
      <c r="B31" s="9" t="s">
        <v>231</v>
      </c>
      <c r="C31" s="10">
        <v>147030</v>
      </c>
    </row>
    <row r="33" spans="1:3" ht="15.6" x14ac:dyDescent="0.3">
      <c r="A33" s="13" t="s">
        <v>79</v>
      </c>
      <c r="B33" s="13" t="s">
        <v>89</v>
      </c>
      <c r="C33" s="14">
        <f>SUM(C34:C36)</f>
        <v>293443.11</v>
      </c>
    </row>
    <row r="34" spans="1:3" ht="15.6" x14ac:dyDescent="0.3">
      <c r="A34" s="9" t="s">
        <v>90</v>
      </c>
      <c r="B34" s="9" t="s">
        <v>91</v>
      </c>
      <c r="C34" s="10">
        <v>100676.65</v>
      </c>
    </row>
    <row r="35" spans="1:3" ht="15.6" x14ac:dyDescent="0.3">
      <c r="A35" s="9" t="s">
        <v>208</v>
      </c>
      <c r="B35" s="9" t="s">
        <v>209</v>
      </c>
      <c r="C35" s="10">
        <v>192736.46</v>
      </c>
    </row>
    <row r="36" spans="1:3" ht="15.6" x14ac:dyDescent="0.3">
      <c r="A36" s="9" t="s">
        <v>81</v>
      </c>
      <c r="B36" s="9" t="s">
        <v>82</v>
      </c>
      <c r="C36" s="10">
        <v>30</v>
      </c>
    </row>
  </sheetData>
  <mergeCells count="2">
    <mergeCell ref="A1:C1"/>
    <mergeCell ref="A2:C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"/>
  <sheetViews>
    <sheetView showGridLines="0" zoomScale="125" zoomScaleNormal="125" workbookViewId="0"/>
  </sheetViews>
  <sheetFormatPr defaultColWidth="9" defaultRowHeight="14.4" x14ac:dyDescent="0.3"/>
  <cols>
    <col min="1" max="1" width="27.77734375" customWidth="1"/>
    <col min="2" max="2" width="75.88671875" customWidth="1"/>
    <col min="3" max="3" width="23.6640625" customWidth="1"/>
  </cols>
  <sheetData>
    <row r="1" spans="1:3" ht="44.25" customHeight="1" x14ac:dyDescent="0.3">
      <c r="A1" s="4" t="s">
        <v>0</v>
      </c>
      <c r="B1" s="4"/>
      <c r="C1" s="4"/>
    </row>
    <row r="2" spans="1:3" ht="1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x14ac:dyDescent="0.3">
      <c r="A4" s="11" t="s">
        <v>3</v>
      </c>
      <c r="B4" s="6"/>
      <c r="C4" s="6"/>
    </row>
    <row r="5" spans="1:3" ht="18" customHeight="1" x14ac:dyDescent="0.3">
      <c r="A5" s="6" t="s">
        <v>4</v>
      </c>
      <c r="B5" s="7"/>
      <c r="C5" s="7" t="s">
        <v>41</v>
      </c>
    </row>
    <row r="6" spans="1:3" ht="15.6" x14ac:dyDescent="0.3">
      <c r="A6" s="6"/>
      <c r="B6" s="6"/>
      <c r="C6" s="6"/>
    </row>
    <row r="7" spans="1:3" ht="15.6" x14ac:dyDescent="0.3">
      <c r="A7" s="8" t="s">
        <v>6</v>
      </c>
      <c r="B7" s="8" t="s">
        <v>7</v>
      </c>
      <c r="C7" s="8" t="s">
        <v>8</v>
      </c>
    </row>
    <row r="8" spans="1:3" ht="15.6" x14ac:dyDescent="0.3">
      <c r="A8" s="9" t="s">
        <v>9</v>
      </c>
      <c r="B8" s="9" t="s">
        <v>42</v>
      </c>
      <c r="C8" s="10">
        <v>3882735.72</v>
      </c>
    </row>
    <row r="9" spans="1:3" ht="15.6" x14ac:dyDescent="0.3">
      <c r="A9" s="9" t="s">
        <v>43</v>
      </c>
      <c r="B9" s="9" t="s">
        <v>44</v>
      </c>
      <c r="C9" s="10">
        <v>45600</v>
      </c>
    </row>
    <row r="10" spans="1:3" ht="15.6" x14ac:dyDescent="0.3">
      <c r="A10" s="9" t="s">
        <v>45</v>
      </c>
      <c r="B10" s="9" t="s">
        <v>46</v>
      </c>
      <c r="C10" s="10">
        <v>7999.8</v>
      </c>
    </row>
    <row r="11" spans="1:3" ht="15.6" x14ac:dyDescent="0.3">
      <c r="A11" s="9" t="s">
        <v>47</v>
      </c>
      <c r="B11" s="9" t="s">
        <v>48</v>
      </c>
      <c r="C11" s="10">
        <v>183000</v>
      </c>
    </row>
    <row r="12" spans="1:3" ht="15.6" x14ac:dyDescent="0.3">
      <c r="A12" s="9" t="s">
        <v>49</v>
      </c>
      <c r="B12" s="9" t="s">
        <v>50</v>
      </c>
      <c r="C12" s="10">
        <v>48000</v>
      </c>
    </row>
    <row r="13" spans="1:3" ht="15.6" x14ac:dyDescent="0.3">
      <c r="A13" s="9" t="s">
        <v>51</v>
      </c>
      <c r="B13" s="9" t="s">
        <v>52</v>
      </c>
      <c r="C13" s="10">
        <v>58000</v>
      </c>
    </row>
    <row r="14" spans="1:3" ht="15.6" x14ac:dyDescent="0.3">
      <c r="A14" s="9" t="s">
        <v>15</v>
      </c>
      <c r="B14" s="9" t="s">
        <v>16</v>
      </c>
      <c r="C14" s="10">
        <v>29975</v>
      </c>
    </row>
    <row r="15" spans="1:3" ht="15.6" x14ac:dyDescent="0.3">
      <c r="A15" s="9" t="s">
        <v>19</v>
      </c>
      <c r="B15" s="9" t="s">
        <v>20</v>
      </c>
      <c r="C15" s="10">
        <v>856800</v>
      </c>
    </row>
    <row r="16" spans="1:3" ht="15.6" x14ac:dyDescent="0.3">
      <c r="A16" s="9" t="s">
        <v>53</v>
      </c>
      <c r="B16" s="9" t="s">
        <v>54</v>
      </c>
      <c r="C16" s="10">
        <v>67395</v>
      </c>
    </row>
    <row r="17" spans="1:3" ht="15.6" x14ac:dyDescent="0.3">
      <c r="A17" s="9" t="s">
        <v>55</v>
      </c>
      <c r="B17" s="9" t="s">
        <v>56</v>
      </c>
      <c r="C17" s="10">
        <v>32400</v>
      </c>
    </row>
    <row r="18" spans="1:3" ht="15.6" x14ac:dyDescent="0.3">
      <c r="A18" s="9" t="s">
        <v>21</v>
      </c>
      <c r="B18" s="9" t="s">
        <v>22</v>
      </c>
      <c r="C18" s="10">
        <v>190400</v>
      </c>
    </row>
    <row r="19" spans="1:3" ht="15.6" x14ac:dyDescent="0.3">
      <c r="A19" s="9" t="s">
        <v>23</v>
      </c>
      <c r="B19" s="9" t="s">
        <v>24</v>
      </c>
      <c r="C19" s="10">
        <v>1130400</v>
      </c>
    </row>
    <row r="20" spans="1:3" ht="15.6" x14ac:dyDescent="0.3">
      <c r="A20" s="9" t="s">
        <v>25</v>
      </c>
      <c r="B20" s="9" t="s">
        <v>26</v>
      </c>
      <c r="C20" s="10">
        <v>332000</v>
      </c>
    </row>
    <row r="21" spans="1:3" ht="15.6" x14ac:dyDescent="0.3">
      <c r="A21" s="9" t="s">
        <v>27</v>
      </c>
      <c r="B21" s="9" t="s">
        <v>28</v>
      </c>
      <c r="C21" s="10">
        <v>716800</v>
      </c>
    </row>
    <row r="22" spans="1:3" ht="15.6" x14ac:dyDescent="0.3">
      <c r="A22" s="9" t="s">
        <v>57</v>
      </c>
      <c r="B22" s="9" t="s">
        <v>58</v>
      </c>
      <c r="C22" s="10">
        <v>28182</v>
      </c>
    </row>
    <row r="23" spans="1:3" ht="15.6" x14ac:dyDescent="0.3">
      <c r="A23" s="9" t="s">
        <v>33</v>
      </c>
      <c r="B23" s="9" t="s">
        <v>34</v>
      </c>
      <c r="C23" s="10">
        <v>15103.92</v>
      </c>
    </row>
    <row r="24" spans="1:3" ht="15.6" x14ac:dyDescent="0.3">
      <c r="A24" s="9" t="s">
        <v>39</v>
      </c>
      <c r="B24" s="9" t="s">
        <v>40</v>
      </c>
      <c r="C24" s="10">
        <v>140680</v>
      </c>
    </row>
  </sheetData>
  <mergeCells count="2">
    <mergeCell ref="A1:C1"/>
    <mergeCell ref="A2:C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"/>
  <sheetViews>
    <sheetView showGridLines="0" zoomScale="125" zoomScaleNormal="125" workbookViewId="0"/>
  </sheetViews>
  <sheetFormatPr defaultColWidth="9" defaultRowHeight="14.4" x14ac:dyDescent="0.3"/>
  <cols>
    <col min="1" max="1" width="27.77734375" customWidth="1"/>
    <col min="2" max="2" width="64.88671875" customWidth="1"/>
    <col min="3" max="3" width="18.44140625" customWidth="1"/>
  </cols>
  <sheetData>
    <row r="1" spans="1:3" ht="44.25" customHeight="1" x14ac:dyDescent="0.3">
      <c r="A1" s="4" t="s">
        <v>0</v>
      </c>
      <c r="B1" s="4"/>
      <c r="C1" s="4"/>
    </row>
    <row r="2" spans="1:3" ht="1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x14ac:dyDescent="0.3">
      <c r="A4" s="11" t="s">
        <v>3</v>
      </c>
      <c r="B4" s="6"/>
      <c r="C4" s="6"/>
    </row>
    <row r="5" spans="1:3" ht="15.6" x14ac:dyDescent="0.3">
      <c r="A5" s="6" t="s">
        <v>4</v>
      </c>
      <c r="B5" s="7"/>
      <c r="C5" s="12" t="s">
        <v>59</v>
      </c>
    </row>
    <row r="6" spans="1:3" ht="15.6" x14ac:dyDescent="0.3">
      <c r="A6" s="8" t="s">
        <v>6</v>
      </c>
      <c r="B6" s="8" t="s">
        <v>7</v>
      </c>
      <c r="C6" s="8" t="s">
        <v>8</v>
      </c>
    </row>
    <row r="7" spans="1:3" ht="15.6" x14ac:dyDescent="0.3">
      <c r="A7" s="13" t="s">
        <v>9</v>
      </c>
      <c r="B7" s="13" t="s">
        <v>60</v>
      </c>
      <c r="C7" s="14">
        <v>3397183.49</v>
      </c>
    </row>
    <row r="8" spans="1:3" ht="15.6" x14ac:dyDescent="0.3">
      <c r="A8" s="9" t="s">
        <v>61</v>
      </c>
      <c r="B8" s="9" t="s">
        <v>62</v>
      </c>
      <c r="C8" s="10">
        <v>207733.61</v>
      </c>
    </row>
    <row r="9" spans="1:3" ht="15.6" x14ac:dyDescent="0.3">
      <c r="A9" s="9" t="s">
        <v>63</v>
      </c>
      <c r="B9" s="9" t="s">
        <v>64</v>
      </c>
      <c r="C9" s="10">
        <v>105400</v>
      </c>
    </row>
    <row r="10" spans="1:3" ht="15.6" x14ac:dyDescent="0.3">
      <c r="A10" s="9" t="s">
        <v>15</v>
      </c>
      <c r="B10" s="9" t="s">
        <v>16</v>
      </c>
      <c r="C10" s="10">
        <v>89130</v>
      </c>
    </row>
    <row r="11" spans="1:3" ht="15.6" x14ac:dyDescent="0.3">
      <c r="A11" s="9" t="s">
        <v>65</v>
      </c>
      <c r="B11" s="9" t="s">
        <v>66</v>
      </c>
      <c r="C11" s="10">
        <v>92400</v>
      </c>
    </row>
    <row r="12" spans="1:3" ht="15.6" x14ac:dyDescent="0.3">
      <c r="A12" s="9" t="s">
        <v>23</v>
      </c>
      <c r="B12" s="9" t="s">
        <v>24</v>
      </c>
      <c r="C12" s="10">
        <v>115200</v>
      </c>
    </row>
    <row r="13" spans="1:3" ht="15.6" x14ac:dyDescent="0.3">
      <c r="A13" s="9" t="s">
        <v>25</v>
      </c>
      <c r="B13" s="9" t="s">
        <v>26</v>
      </c>
      <c r="C13" s="10">
        <v>60000</v>
      </c>
    </row>
    <row r="14" spans="1:3" ht="15.6" x14ac:dyDescent="0.3">
      <c r="A14" s="9" t="s">
        <v>27</v>
      </c>
      <c r="B14" s="9" t="s">
        <v>28</v>
      </c>
      <c r="C14" s="10">
        <v>32800</v>
      </c>
    </row>
    <row r="15" spans="1:3" ht="15.6" x14ac:dyDescent="0.3">
      <c r="A15" s="9" t="s">
        <v>67</v>
      </c>
      <c r="B15" s="9" t="s">
        <v>68</v>
      </c>
      <c r="C15" s="10">
        <v>100000</v>
      </c>
    </row>
    <row r="16" spans="1:3" ht="15.6" x14ac:dyDescent="0.3">
      <c r="A16" s="9" t="s">
        <v>57</v>
      </c>
      <c r="B16" s="9" t="s">
        <v>58</v>
      </c>
      <c r="C16" s="10">
        <v>12600</v>
      </c>
    </row>
    <row r="17" spans="1:3" ht="15.6" x14ac:dyDescent="0.3">
      <c r="A17" s="9" t="s">
        <v>29</v>
      </c>
      <c r="B17" s="9" t="s">
        <v>30</v>
      </c>
      <c r="C17" s="10">
        <v>803000</v>
      </c>
    </row>
    <row r="18" spans="1:3" ht="15.6" x14ac:dyDescent="0.3">
      <c r="A18" s="9" t="s">
        <v>69</v>
      </c>
      <c r="B18" s="9" t="s">
        <v>70</v>
      </c>
      <c r="C18" s="10">
        <v>135200</v>
      </c>
    </row>
    <row r="19" spans="1:3" ht="15.6" x14ac:dyDescent="0.3">
      <c r="A19" s="9" t="s">
        <v>33</v>
      </c>
      <c r="B19" s="9" t="s">
        <v>34</v>
      </c>
      <c r="C19" s="10">
        <v>7551.96</v>
      </c>
    </row>
    <row r="20" spans="1:3" ht="15.6" x14ac:dyDescent="0.3">
      <c r="A20" s="9" t="s">
        <v>71</v>
      </c>
      <c r="B20" s="9" t="s">
        <v>72</v>
      </c>
      <c r="C20" s="10">
        <v>39200</v>
      </c>
    </row>
    <row r="21" spans="1:3" ht="15.6" x14ac:dyDescent="0.3">
      <c r="A21" s="9" t="s">
        <v>73</v>
      </c>
      <c r="B21" s="9" t="s">
        <v>74</v>
      </c>
      <c r="C21" s="10">
        <v>319932.44</v>
      </c>
    </row>
    <row r="22" spans="1:3" ht="15.6" x14ac:dyDescent="0.3">
      <c r="A22" s="9" t="s">
        <v>75</v>
      </c>
      <c r="B22" s="9" t="s">
        <v>76</v>
      </c>
      <c r="C22" s="10">
        <v>198348</v>
      </c>
    </row>
    <row r="23" spans="1:3" ht="15.6" x14ac:dyDescent="0.3">
      <c r="A23" s="9" t="s">
        <v>77</v>
      </c>
      <c r="B23" s="9" t="s">
        <v>78</v>
      </c>
      <c r="C23" s="10">
        <v>1078687.48</v>
      </c>
    </row>
    <row r="24" spans="1:3" ht="15.6" x14ac:dyDescent="0.3">
      <c r="A24" s="9"/>
      <c r="B24" s="9"/>
      <c r="C24" s="9"/>
    </row>
    <row r="25" spans="1:3" ht="15.6" x14ac:dyDescent="0.3">
      <c r="A25" s="13" t="s">
        <v>79</v>
      </c>
      <c r="B25" s="13" t="s">
        <v>80</v>
      </c>
      <c r="C25" s="14">
        <v>2157375.02</v>
      </c>
    </row>
    <row r="26" spans="1:3" ht="15.6" x14ac:dyDescent="0.3">
      <c r="A26" s="9" t="s">
        <v>81</v>
      </c>
      <c r="B26" s="9" t="s">
        <v>82</v>
      </c>
      <c r="C26" s="10">
        <v>2157375.02</v>
      </c>
    </row>
  </sheetData>
  <mergeCells count="2">
    <mergeCell ref="A1:C1"/>
    <mergeCell ref="A2:C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showGridLines="0" topLeftCell="A4" zoomScale="125" zoomScaleNormal="125" workbookViewId="0">
      <selection activeCell="A4" sqref="A4"/>
    </sheetView>
  </sheetViews>
  <sheetFormatPr defaultColWidth="9" defaultRowHeight="14.4" x14ac:dyDescent="0.3"/>
  <cols>
    <col min="1" max="1" width="27.77734375" customWidth="1"/>
    <col min="2" max="2" width="64.44140625" customWidth="1"/>
    <col min="3" max="3" width="15.88671875" customWidth="1"/>
  </cols>
  <sheetData>
    <row r="1" spans="1:3" ht="39.75" customHeight="1" x14ac:dyDescent="0.3">
      <c r="A1" s="4" t="s">
        <v>0</v>
      </c>
      <c r="B1" s="4"/>
      <c r="C1" s="4"/>
    </row>
    <row r="2" spans="1:3" ht="1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x14ac:dyDescent="0.3">
      <c r="A4" s="11" t="s">
        <v>3</v>
      </c>
      <c r="B4" s="6"/>
      <c r="C4" s="6"/>
    </row>
    <row r="5" spans="1:3" ht="18.75" customHeight="1" x14ac:dyDescent="0.3">
      <c r="A5" s="6" t="s">
        <v>4</v>
      </c>
      <c r="B5" s="7"/>
      <c r="C5" s="7" t="s">
        <v>83</v>
      </c>
    </row>
    <row r="6" spans="1:3" ht="15.6" x14ac:dyDescent="0.3">
      <c r="A6" s="8" t="s">
        <v>6</v>
      </c>
      <c r="B6" s="8" t="s">
        <v>7</v>
      </c>
      <c r="C6" s="8" t="s">
        <v>8</v>
      </c>
    </row>
    <row r="7" spans="1:3" ht="19.5" customHeight="1" x14ac:dyDescent="0.3">
      <c r="A7" s="8" t="s">
        <v>9</v>
      </c>
      <c r="B7" s="8" t="s">
        <v>84</v>
      </c>
      <c r="C7" s="15">
        <v>797632.04</v>
      </c>
    </row>
    <row r="8" spans="1:3" ht="15.6" x14ac:dyDescent="0.3">
      <c r="A8" s="9" t="s">
        <v>85</v>
      </c>
      <c r="B8" s="9" t="s">
        <v>86</v>
      </c>
      <c r="C8" s="10">
        <v>263868</v>
      </c>
    </row>
    <row r="9" spans="1:3" ht="15.6" x14ac:dyDescent="0.3">
      <c r="A9" s="9" t="s">
        <v>87</v>
      </c>
      <c r="B9" s="9" t="s">
        <v>88</v>
      </c>
      <c r="C9" s="10">
        <v>30545.1</v>
      </c>
    </row>
    <row r="10" spans="1:3" ht="15.6" x14ac:dyDescent="0.3">
      <c r="A10" s="9" t="s">
        <v>15</v>
      </c>
      <c r="B10" s="9" t="s">
        <v>16</v>
      </c>
      <c r="C10" s="10">
        <v>51693.29</v>
      </c>
    </row>
    <row r="11" spans="1:3" ht="15.6" x14ac:dyDescent="0.3">
      <c r="A11" s="9" t="s">
        <v>67</v>
      </c>
      <c r="B11" s="9" t="s">
        <v>68</v>
      </c>
      <c r="C11" s="10">
        <v>99951</v>
      </c>
    </row>
    <row r="12" spans="1:3" ht="15.6" x14ac:dyDescent="0.3">
      <c r="A12" s="9" t="s">
        <v>33</v>
      </c>
      <c r="B12" s="9" t="s">
        <v>34</v>
      </c>
      <c r="C12" s="10">
        <v>7551.96</v>
      </c>
    </row>
    <row r="13" spans="1:3" ht="15.6" x14ac:dyDescent="0.3">
      <c r="A13" s="9" t="s">
        <v>71</v>
      </c>
      <c r="B13" s="9" t="s">
        <v>72</v>
      </c>
      <c r="C13" s="10">
        <v>40000</v>
      </c>
    </row>
    <row r="14" spans="1:3" ht="15.6" x14ac:dyDescent="0.3">
      <c r="A14" s="9" t="s">
        <v>73</v>
      </c>
      <c r="B14" s="9" t="s">
        <v>74</v>
      </c>
      <c r="C14" s="10">
        <v>117260.02</v>
      </c>
    </row>
    <row r="15" spans="1:3" ht="15.6" x14ac:dyDescent="0.3">
      <c r="A15" s="9" t="s">
        <v>77</v>
      </c>
      <c r="B15" s="9" t="s">
        <v>78</v>
      </c>
      <c r="C15" s="10">
        <v>186762.67</v>
      </c>
    </row>
    <row r="16" spans="1:3" ht="5.25" customHeight="1" x14ac:dyDescent="0.3">
      <c r="A16" s="9"/>
      <c r="B16" s="9"/>
      <c r="C16" s="9"/>
    </row>
    <row r="17" spans="1:3" ht="17.25" customHeight="1" x14ac:dyDescent="0.3">
      <c r="A17" s="13" t="s">
        <v>79</v>
      </c>
      <c r="B17" s="8" t="s">
        <v>89</v>
      </c>
      <c r="C17" s="14">
        <v>389556.26</v>
      </c>
    </row>
    <row r="18" spans="1:3" ht="15.6" x14ac:dyDescent="0.3">
      <c r="A18" s="9" t="s">
        <v>90</v>
      </c>
      <c r="B18" s="9" t="s">
        <v>91</v>
      </c>
      <c r="C18" s="10">
        <v>16030.93</v>
      </c>
    </row>
    <row r="19" spans="1:3" ht="15.6" x14ac:dyDescent="0.3">
      <c r="A19" s="9" t="s">
        <v>81</v>
      </c>
      <c r="B19" s="9" t="s">
        <v>82</v>
      </c>
      <c r="C19" s="10">
        <v>373525.33</v>
      </c>
    </row>
  </sheetData>
  <mergeCells count="2">
    <mergeCell ref="A1:C1"/>
    <mergeCell ref="A2:C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showGridLines="0" topLeftCell="A40" zoomScale="125" zoomScaleNormal="125" workbookViewId="0">
      <selection activeCell="A40" sqref="A40"/>
    </sheetView>
  </sheetViews>
  <sheetFormatPr defaultColWidth="9" defaultRowHeight="14.4" x14ac:dyDescent="0.3"/>
  <cols>
    <col min="1" max="1" width="27.77734375" customWidth="1"/>
    <col min="2" max="2" width="83.44140625" customWidth="1"/>
    <col min="3" max="3" width="20.77734375" customWidth="1"/>
  </cols>
  <sheetData>
    <row r="1" spans="1:3" ht="38.25" customHeight="1" x14ac:dyDescent="0.3">
      <c r="A1" s="4" t="s">
        <v>0</v>
      </c>
      <c r="B1" s="4"/>
      <c r="C1" s="4"/>
    </row>
    <row r="2" spans="1:3" ht="1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x14ac:dyDescent="0.3">
      <c r="A4" s="11" t="s">
        <v>3</v>
      </c>
      <c r="B4" s="6"/>
      <c r="C4" s="6"/>
    </row>
    <row r="5" spans="1:3" ht="15.6" x14ac:dyDescent="0.3">
      <c r="A5" s="6" t="s">
        <v>4</v>
      </c>
      <c r="B5" s="7"/>
      <c r="C5" s="7" t="s">
        <v>92</v>
      </c>
    </row>
    <row r="6" spans="1:3" ht="15.6" x14ac:dyDescent="0.3">
      <c r="A6" s="8" t="s">
        <v>6</v>
      </c>
      <c r="B6" s="8" t="s">
        <v>7</v>
      </c>
      <c r="C6" s="8" t="s">
        <v>8</v>
      </c>
    </row>
    <row r="7" spans="1:3" ht="15.6" x14ac:dyDescent="0.3">
      <c r="A7" s="13" t="s">
        <v>9</v>
      </c>
      <c r="B7" s="13" t="s">
        <v>84</v>
      </c>
      <c r="C7" s="14">
        <v>7298760.4199999999</v>
      </c>
    </row>
    <row r="8" spans="1:3" ht="15.6" x14ac:dyDescent="0.3">
      <c r="A8" s="9" t="s">
        <v>93</v>
      </c>
      <c r="B8" s="9" t="s">
        <v>94</v>
      </c>
      <c r="C8" s="10">
        <v>7000</v>
      </c>
    </row>
    <row r="9" spans="1:3" ht="15.6" x14ac:dyDescent="0.3">
      <c r="A9" s="9" t="s">
        <v>95</v>
      </c>
      <c r="B9" s="9" t="s">
        <v>96</v>
      </c>
      <c r="C9" s="10">
        <v>10992.35</v>
      </c>
    </row>
    <row r="10" spans="1:3" ht="15.6" x14ac:dyDescent="0.3">
      <c r="A10" s="9" t="s">
        <v>97</v>
      </c>
      <c r="B10" s="9" t="s">
        <v>98</v>
      </c>
      <c r="C10" s="10">
        <v>8700</v>
      </c>
    </row>
    <row r="11" spans="1:3" ht="15.6" x14ac:dyDescent="0.3">
      <c r="A11" s="9" t="s">
        <v>99</v>
      </c>
      <c r="B11" s="9" t="s">
        <v>100</v>
      </c>
      <c r="C11" s="10">
        <v>38950</v>
      </c>
    </row>
    <row r="12" spans="1:3" ht="15.6" x14ac:dyDescent="0.3">
      <c r="A12" s="9" t="s">
        <v>101</v>
      </c>
      <c r="B12" s="9" t="s">
        <v>102</v>
      </c>
      <c r="C12" s="10">
        <v>23641.13</v>
      </c>
    </row>
    <row r="13" spans="1:3" ht="15.6" x14ac:dyDescent="0.3">
      <c r="A13" s="9" t="s">
        <v>103</v>
      </c>
      <c r="B13" s="9" t="s">
        <v>104</v>
      </c>
      <c r="C13" s="10">
        <v>6200</v>
      </c>
    </row>
    <row r="14" spans="1:3" ht="15.6" x14ac:dyDescent="0.3">
      <c r="A14" s="9" t="s">
        <v>105</v>
      </c>
      <c r="B14" s="9" t="s">
        <v>106</v>
      </c>
      <c r="C14" s="10">
        <v>7012.93</v>
      </c>
    </row>
    <row r="15" spans="1:3" ht="15.6" x14ac:dyDescent="0.3">
      <c r="A15" s="9" t="s">
        <v>107</v>
      </c>
      <c r="B15" s="9" t="s">
        <v>108</v>
      </c>
      <c r="C15" s="10">
        <v>36000</v>
      </c>
    </row>
    <row r="16" spans="1:3" ht="15.6" x14ac:dyDescent="0.3">
      <c r="A16" s="9" t="s">
        <v>109</v>
      </c>
      <c r="B16" s="9" t="s">
        <v>110</v>
      </c>
      <c r="C16" s="10">
        <v>35450</v>
      </c>
    </row>
    <row r="17" spans="1:3" ht="15.6" x14ac:dyDescent="0.3">
      <c r="A17" s="9" t="s">
        <v>63</v>
      </c>
      <c r="B17" s="9" t="s">
        <v>64</v>
      </c>
      <c r="C17" s="10">
        <v>135506.43</v>
      </c>
    </row>
    <row r="18" spans="1:3" ht="15.6" x14ac:dyDescent="0.3">
      <c r="A18" s="9" t="s">
        <v>111</v>
      </c>
      <c r="B18" s="9" t="s">
        <v>112</v>
      </c>
      <c r="C18" s="10">
        <v>163900</v>
      </c>
    </row>
    <row r="19" spans="1:3" ht="15.6" x14ac:dyDescent="0.3">
      <c r="A19" s="9" t="s">
        <v>45</v>
      </c>
      <c r="B19" s="9" t="s">
        <v>46</v>
      </c>
      <c r="C19" s="10">
        <v>6833.21</v>
      </c>
    </row>
    <row r="20" spans="1:3" ht="15.6" x14ac:dyDescent="0.3">
      <c r="A20" s="9" t="s">
        <v>47</v>
      </c>
      <c r="B20" s="9" t="s">
        <v>48</v>
      </c>
      <c r="C20" s="10">
        <v>54450</v>
      </c>
    </row>
    <row r="21" spans="1:3" ht="15.6" x14ac:dyDescent="0.3">
      <c r="A21" s="9" t="s">
        <v>113</v>
      </c>
      <c r="B21" s="9" t="s">
        <v>114</v>
      </c>
      <c r="C21" s="10">
        <v>9700</v>
      </c>
    </row>
    <row r="22" spans="1:3" ht="15.6" x14ac:dyDescent="0.3">
      <c r="A22" s="9" t="s">
        <v>11</v>
      </c>
      <c r="B22" s="9" t="s">
        <v>12</v>
      </c>
      <c r="C22" s="10">
        <v>9480.65</v>
      </c>
    </row>
    <row r="23" spans="1:3" ht="15.6" x14ac:dyDescent="0.3">
      <c r="A23" s="9" t="s">
        <v>115</v>
      </c>
      <c r="B23" s="9" t="s">
        <v>116</v>
      </c>
      <c r="C23" s="10">
        <v>190650</v>
      </c>
    </row>
    <row r="24" spans="1:3" ht="15.6" x14ac:dyDescent="0.3">
      <c r="A24" s="9" t="s">
        <v>117</v>
      </c>
      <c r="B24" s="9" t="s">
        <v>118</v>
      </c>
      <c r="C24" s="10">
        <v>14000</v>
      </c>
    </row>
    <row r="25" spans="1:3" ht="15.6" x14ac:dyDescent="0.3">
      <c r="A25" s="9" t="s">
        <v>13</v>
      </c>
      <c r="B25" s="9" t="s">
        <v>14</v>
      </c>
      <c r="C25" s="10">
        <v>19483.88</v>
      </c>
    </row>
    <row r="26" spans="1:3" ht="15.6" x14ac:dyDescent="0.3">
      <c r="A26" s="9" t="s">
        <v>49</v>
      </c>
      <c r="B26" s="9" t="s">
        <v>50</v>
      </c>
      <c r="C26" s="10">
        <v>23000</v>
      </c>
    </row>
    <row r="27" spans="1:3" ht="15.6" x14ac:dyDescent="0.3">
      <c r="A27" s="9" t="s">
        <v>119</v>
      </c>
      <c r="B27" s="9" t="s">
        <v>120</v>
      </c>
      <c r="C27" s="10">
        <v>36800</v>
      </c>
    </row>
    <row r="28" spans="1:3" ht="15.6" x14ac:dyDescent="0.3">
      <c r="A28" s="9" t="s">
        <v>15</v>
      </c>
      <c r="B28" s="9" t="s">
        <v>16</v>
      </c>
      <c r="C28" s="10">
        <v>110555.97</v>
      </c>
    </row>
    <row r="29" spans="1:3" ht="15.6" x14ac:dyDescent="0.3">
      <c r="A29" s="9" t="s">
        <v>17</v>
      </c>
      <c r="B29" s="9" t="s">
        <v>18</v>
      </c>
      <c r="C29" s="10">
        <v>65775</v>
      </c>
    </row>
    <row r="30" spans="1:3" ht="15.6" x14ac:dyDescent="0.3">
      <c r="A30" s="9" t="s">
        <v>121</v>
      </c>
      <c r="B30" s="9" t="s">
        <v>122</v>
      </c>
      <c r="C30" s="10">
        <v>2309.6799999999998</v>
      </c>
    </row>
    <row r="31" spans="1:3" ht="15.6" x14ac:dyDescent="0.3">
      <c r="A31" s="9" t="s">
        <v>19</v>
      </c>
      <c r="B31" s="9" t="s">
        <v>20</v>
      </c>
      <c r="C31" s="10">
        <v>363139.52</v>
      </c>
    </row>
    <row r="32" spans="1:3" ht="15.6" x14ac:dyDescent="0.3">
      <c r="A32" s="9" t="s">
        <v>53</v>
      </c>
      <c r="B32" s="9" t="s">
        <v>54</v>
      </c>
      <c r="C32" s="10">
        <v>4500</v>
      </c>
    </row>
    <row r="33" spans="1:3" ht="15.6" x14ac:dyDescent="0.3">
      <c r="A33" s="9" t="s">
        <v>21</v>
      </c>
      <c r="B33" s="9" t="s">
        <v>22</v>
      </c>
      <c r="C33" s="10">
        <v>299493.34999999998</v>
      </c>
    </row>
    <row r="34" spans="1:3" ht="15.6" x14ac:dyDescent="0.3">
      <c r="A34" s="9" t="s">
        <v>23</v>
      </c>
      <c r="B34" s="9" t="s">
        <v>24</v>
      </c>
      <c r="C34" s="10">
        <v>1604800</v>
      </c>
    </row>
    <row r="35" spans="1:3" ht="15.6" x14ac:dyDescent="0.3">
      <c r="A35" s="9" t="s">
        <v>25</v>
      </c>
      <c r="B35" s="9" t="s">
        <v>26</v>
      </c>
      <c r="C35" s="10">
        <v>541500</v>
      </c>
    </row>
    <row r="36" spans="1:3" ht="15.6" x14ac:dyDescent="0.3">
      <c r="A36" s="9" t="s">
        <v>27</v>
      </c>
      <c r="B36" s="9" t="s">
        <v>28</v>
      </c>
      <c r="C36" s="10">
        <v>1127400</v>
      </c>
    </row>
    <row r="37" spans="1:3" ht="15.6" x14ac:dyDescent="0.3">
      <c r="A37" s="9" t="s">
        <v>67</v>
      </c>
      <c r="B37" s="9" t="s">
        <v>68</v>
      </c>
      <c r="C37" s="10">
        <v>74050</v>
      </c>
    </row>
    <row r="38" spans="1:3" ht="15.6" x14ac:dyDescent="0.3">
      <c r="A38" s="9" t="s">
        <v>123</v>
      </c>
      <c r="B38" s="9" t="s">
        <v>124</v>
      </c>
      <c r="C38" s="10">
        <v>259275</v>
      </c>
    </row>
    <row r="39" spans="1:3" ht="15.6" x14ac:dyDescent="0.3">
      <c r="A39" s="9" t="s">
        <v>125</v>
      </c>
      <c r="B39" s="9" t="s">
        <v>126</v>
      </c>
      <c r="C39" s="10">
        <v>202136</v>
      </c>
    </row>
    <row r="40" spans="1:3" ht="15.6" x14ac:dyDescent="0.3">
      <c r="A40" s="9" t="s">
        <v>127</v>
      </c>
      <c r="B40" s="9" t="s">
        <v>128</v>
      </c>
      <c r="C40" s="10">
        <v>3750</v>
      </c>
    </row>
    <row r="41" spans="1:3" ht="15.6" x14ac:dyDescent="0.3">
      <c r="A41" s="9" t="s">
        <v>129</v>
      </c>
      <c r="B41" s="9" t="s">
        <v>130</v>
      </c>
      <c r="C41" s="10">
        <v>331583</v>
      </c>
    </row>
    <row r="42" spans="1:3" ht="15.6" x14ac:dyDescent="0.3">
      <c r="A42" s="9" t="s">
        <v>29</v>
      </c>
      <c r="B42" s="9" t="s">
        <v>30</v>
      </c>
      <c r="C42" s="10">
        <v>56700</v>
      </c>
    </row>
    <row r="43" spans="1:3" ht="15.6" x14ac:dyDescent="0.3">
      <c r="A43" s="9" t="s">
        <v>131</v>
      </c>
      <c r="B43" s="9" t="s">
        <v>132</v>
      </c>
      <c r="C43" s="10">
        <v>92300</v>
      </c>
    </row>
    <row r="44" spans="1:3" ht="15.6" x14ac:dyDescent="0.3">
      <c r="A44" s="9" t="s">
        <v>69</v>
      </c>
      <c r="B44" s="9" t="s">
        <v>70</v>
      </c>
      <c r="C44" s="10">
        <v>615625</v>
      </c>
    </row>
    <row r="45" spans="1:3" ht="15.6" x14ac:dyDescent="0.3">
      <c r="A45" s="9" t="s">
        <v>31</v>
      </c>
      <c r="B45" s="9" t="s">
        <v>32</v>
      </c>
      <c r="C45" s="10">
        <v>286572.79999999999</v>
      </c>
    </row>
    <row r="46" spans="1:3" ht="15.6" x14ac:dyDescent="0.3">
      <c r="A46" s="9" t="s">
        <v>35</v>
      </c>
      <c r="B46" s="9" t="s">
        <v>36</v>
      </c>
      <c r="C46" s="10">
        <v>70923.39</v>
      </c>
    </row>
    <row r="47" spans="1:3" ht="15.6" x14ac:dyDescent="0.3">
      <c r="A47" s="9" t="s">
        <v>37</v>
      </c>
      <c r="B47" s="9" t="s">
        <v>38</v>
      </c>
      <c r="C47" s="10">
        <v>9291.1299999999992</v>
      </c>
    </row>
    <row r="48" spans="1:3" ht="15.6" x14ac:dyDescent="0.3">
      <c r="A48" s="9" t="s">
        <v>39</v>
      </c>
      <c r="B48" s="9" t="s">
        <v>40</v>
      </c>
      <c r="C48" s="10">
        <v>89800</v>
      </c>
    </row>
    <row r="49" spans="1:3" ht="15.6" x14ac:dyDescent="0.3">
      <c r="A49" s="9" t="s">
        <v>133</v>
      </c>
      <c r="B49" s="9" t="s">
        <v>134</v>
      </c>
      <c r="C49" s="10">
        <v>56530</v>
      </c>
    </row>
    <row r="50" spans="1:3" ht="15.6" x14ac:dyDescent="0.3">
      <c r="A50" s="9" t="s">
        <v>135</v>
      </c>
      <c r="B50" s="9" t="s">
        <v>136</v>
      </c>
      <c r="C50" s="10">
        <v>193000</v>
      </c>
    </row>
    <row r="51" spans="1:3" ht="15.6" x14ac:dyDescent="0.3">
      <c r="A51" s="9"/>
      <c r="B51" s="9"/>
      <c r="C51" s="9"/>
    </row>
    <row r="52" spans="1:3" ht="15.6" x14ac:dyDescent="0.3">
      <c r="A52" s="13" t="s">
        <v>79</v>
      </c>
      <c r="B52" s="13" t="s">
        <v>89</v>
      </c>
      <c r="C52" s="14">
        <v>1498517.42</v>
      </c>
    </row>
    <row r="53" spans="1:3" ht="15.6" x14ac:dyDescent="0.3">
      <c r="A53" s="9" t="s">
        <v>137</v>
      </c>
      <c r="B53" s="9" t="s">
        <v>138</v>
      </c>
      <c r="C53" s="10">
        <v>1140264.94</v>
      </c>
    </row>
    <row r="54" spans="1:3" ht="15.6" x14ac:dyDescent="0.3">
      <c r="A54" s="9" t="s">
        <v>139</v>
      </c>
      <c r="B54" s="9" t="s">
        <v>140</v>
      </c>
      <c r="C54" s="10">
        <v>358252.48</v>
      </c>
    </row>
  </sheetData>
  <mergeCells count="2">
    <mergeCell ref="A1:C1"/>
    <mergeCell ref="A2:C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showGridLines="0" topLeftCell="A19" zoomScale="125" zoomScaleNormal="125" workbookViewId="0">
      <selection activeCell="A19" sqref="A19"/>
    </sheetView>
  </sheetViews>
  <sheetFormatPr defaultColWidth="9" defaultRowHeight="14.4" x14ac:dyDescent="0.3"/>
  <cols>
    <col min="1" max="1" width="27.77734375" customWidth="1"/>
    <col min="2" max="2" width="83.44140625" customWidth="1"/>
    <col min="3" max="3" width="20.77734375" customWidth="1"/>
  </cols>
  <sheetData>
    <row r="1" spans="1:3" ht="38.25" customHeight="1" x14ac:dyDescent="0.3">
      <c r="A1" s="4" t="s">
        <v>0</v>
      </c>
      <c r="B1" s="4"/>
      <c r="C1" s="4"/>
    </row>
    <row r="2" spans="1:3" ht="1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x14ac:dyDescent="0.3">
      <c r="A4" s="11" t="s">
        <v>3</v>
      </c>
      <c r="B4" s="6"/>
      <c r="C4" s="6"/>
    </row>
    <row r="5" spans="1:3" ht="15.6" x14ac:dyDescent="0.3">
      <c r="A5" s="6" t="s">
        <v>4</v>
      </c>
      <c r="B5" s="7"/>
      <c r="C5" s="7" t="s">
        <v>141</v>
      </c>
    </row>
    <row r="6" spans="1:3" ht="15.6" x14ac:dyDescent="0.3">
      <c r="A6" s="8" t="s">
        <v>6</v>
      </c>
      <c r="B6" s="8" t="s">
        <v>7</v>
      </c>
      <c r="C6" s="8" t="s">
        <v>8</v>
      </c>
    </row>
    <row r="7" spans="1:3" ht="15.6" x14ac:dyDescent="0.3">
      <c r="A7" s="13" t="s">
        <v>9</v>
      </c>
      <c r="B7" s="13" t="s">
        <v>84</v>
      </c>
      <c r="C7" s="14">
        <v>11694703.050000001</v>
      </c>
    </row>
    <row r="8" spans="1:3" ht="15.6" x14ac:dyDescent="0.3">
      <c r="A8" s="9" t="s">
        <v>61</v>
      </c>
      <c r="B8" s="9" t="s">
        <v>96</v>
      </c>
      <c r="C8" s="10">
        <v>1065207.18</v>
      </c>
    </row>
    <row r="9" spans="1:3" ht="15.6" x14ac:dyDescent="0.3">
      <c r="A9" s="9" t="s">
        <v>142</v>
      </c>
      <c r="B9" s="9" t="s">
        <v>98</v>
      </c>
      <c r="C9" s="10">
        <v>499432.63</v>
      </c>
    </row>
    <row r="10" spans="1:3" ht="15.6" x14ac:dyDescent="0.3">
      <c r="A10" s="9" t="s">
        <v>143</v>
      </c>
      <c r="B10" s="9" t="s">
        <v>100</v>
      </c>
      <c r="C10" s="10">
        <v>141800</v>
      </c>
    </row>
    <row r="11" spans="1:3" ht="15.6" x14ac:dyDescent="0.3">
      <c r="A11" s="9" t="s">
        <v>144</v>
      </c>
      <c r="B11" s="9" t="s">
        <v>102</v>
      </c>
      <c r="C11" s="10">
        <v>157800</v>
      </c>
    </row>
    <row r="12" spans="1:3" ht="15.6" x14ac:dyDescent="0.3">
      <c r="A12" s="9" t="s">
        <v>15</v>
      </c>
      <c r="B12" s="9" t="s">
        <v>104</v>
      </c>
      <c r="C12" s="10">
        <v>14712.4</v>
      </c>
    </row>
    <row r="13" spans="1:3" ht="15.6" x14ac:dyDescent="0.3">
      <c r="A13" s="9" t="s">
        <v>17</v>
      </c>
      <c r="B13" s="9" t="s">
        <v>106</v>
      </c>
      <c r="C13" s="10">
        <v>35825</v>
      </c>
    </row>
    <row r="14" spans="1:3" ht="15.6" x14ac:dyDescent="0.3">
      <c r="A14" s="9" t="s">
        <v>65</v>
      </c>
      <c r="B14" s="9" t="s">
        <v>108</v>
      </c>
      <c r="C14" s="10">
        <v>16800</v>
      </c>
    </row>
    <row r="15" spans="1:3" ht="15.6" x14ac:dyDescent="0.3">
      <c r="A15" s="9" t="s">
        <v>57</v>
      </c>
      <c r="B15" s="9" t="s">
        <v>110</v>
      </c>
      <c r="C15" s="10">
        <v>25200</v>
      </c>
    </row>
    <row r="16" spans="1:3" ht="15.6" x14ac:dyDescent="0.3">
      <c r="A16" s="9" t="s">
        <v>71</v>
      </c>
      <c r="B16" s="9" t="s">
        <v>64</v>
      </c>
      <c r="C16" s="10">
        <v>39998</v>
      </c>
    </row>
    <row r="17" spans="1:3" ht="15.6" x14ac:dyDescent="0.3">
      <c r="A17" s="9" t="s">
        <v>73</v>
      </c>
      <c r="B17" s="9" t="s">
        <v>112</v>
      </c>
      <c r="C17" s="10">
        <v>344417.5</v>
      </c>
    </row>
    <row r="18" spans="1:3" ht="15.6" x14ac:dyDescent="0.3">
      <c r="A18" s="9" t="s">
        <v>75</v>
      </c>
      <c r="B18" s="9" t="s">
        <v>46</v>
      </c>
      <c r="C18" s="10">
        <v>199999.98</v>
      </c>
    </row>
    <row r="19" spans="1:3" ht="15.6" x14ac:dyDescent="0.3">
      <c r="A19" s="9" t="s">
        <v>77</v>
      </c>
      <c r="B19" s="9" t="s">
        <v>48</v>
      </c>
      <c r="C19" s="10">
        <v>286415</v>
      </c>
    </row>
    <row r="20" spans="1:3" ht="15.6" x14ac:dyDescent="0.3">
      <c r="A20" s="9" t="s">
        <v>133</v>
      </c>
      <c r="B20" s="9" t="s">
        <v>114</v>
      </c>
      <c r="C20" s="10">
        <v>3551970.85</v>
      </c>
    </row>
    <row r="21" spans="1:3" ht="15.6" x14ac:dyDescent="0.3">
      <c r="A21" s="9" t="s">
        <v>135</v>
      </c>
      <c r="B21" s="9" t="s">
        <v>12</v>
      </c>
      <c r="C21" s="10">
        <v>61760</v>
      </c>
    </row>
    <row r="22" spans="1:3" ht="15.6" x14ac:dyDescent="0.3">
      <c r="A22" s="9" t="s">
        <v>145</v>
      </c>
      <c r="B22" s="9" t="s">
        <v>116</v>
      </c>
      <c r="C22" s="10">
        <v>1144953.51</v>
      </c>
    </row>
    <row r="23" spans="1:3" ht="15.6" x14ac:dyDescent="0.3">
      <c r="A23" s="9" t="s">
        <v>146</v>
      </c>
      <c r="B23" s="9" t="s">
        <v>118</v>
      </c>
      <c r="C23" s="10">
        <v>1040400</v>
      </c>
    </row>
    <row r="24" spans="1:3" ht="15.6" x14ac:dyDescent="0.3">
      <c r="A24" s="9" t="s">
        <v>147</v>
      </c>
      <c r="B24" s="9" t="s">
        <v>14</v>
      </c>
      <c r="C24" s="10">
        <v>794000</v>
      </c>
    </row>
    <row r="25" spans="1:3" ht="15.6" x14ac:dyDescent="0.3">
      <c r="A25" s="9" t="s">
        <v>148</v>
      </c>
      <c r="B25" s="9" t="s">
        <v>50</v>
      </c>
      <c r="C25" s="10">
        <v>299550</v>
      </c>
    </row>
    <row r="26" spans="1:3" ht="15.6" x14ac:dyDescent="0.3">
      <c r="A26" s="9" t="s">
        <v>149</v>
      </c>
      <c r="B26" s="9" t="s">
        <v>120</v>
      </c>
      <c r="C26" s="10">
        <v>141875</v>
      </c>
    </row>
    <row r="27" spans="1:3" ht="15.6" x14ac:dyDescent="0.3">
      <c r="A27" s="9" t="s">
        <v>150</v>
      </c>
      <c r="B27" s="9" t="s">
        <v>16</v>
      </c>
      <c r="C27" s="10">
        <v>144700</v>
      </c>
    </row>
    <row r="28" spans="1:3" ht="15.6" x14ac:dyDescent="0.3">
      <c r="A28" s="9" t="s">
        <v>151</v>
      </c>
      <c r="B28" s="9" t="s">
        <v>18</v>
      </c>
      <c r="C28" s="10">
        <v>79988</v>
      </c>
    </row>
    <row r="29" spans="1:3" ht="15.6" x14ac:dyDescent="0.3">
      <c r="A29" s="9" t="s">
        <v>152</v>
      </c>
      <c r="B29" s="9" t="s">
        <v>122</v>
      </c>
      <c r="C29" s="10">
        <v>80000</v>
      </c>
    </row>
    <row r="30" spans="1:3" ht="15.6" x14ac:dyDescent="0.3">
      <c r="A30" s="9" t="s">
        <v>153</v>
      </c>
      <c r="B30" s="9" t="s">
        <v>20</v>
      </c>
      <c r="C30" s="10">
        <v>36000</v>
      </c>
    </row>
    <row r="31" spans="1:3" ht="15.6" x14ac:dyDescent="0.3">
      <c r="A31" s="9" t="s">
        <v>154</v>
      </c>
      <c r="B31" s="9" t="s">
        <v>54</v>
      </c>
      <c r="C31" s="10">
        <v>1491898</v>
      </c>
    </row>
    <row r="32" spans="1:3" ht="15.6" x14ac:dyDescent="0.3">
      <c r="A32" s="9"/>
      <c r="B32" s="9"/>
      <c r="C32" s="9"/>
    </row>
    <row r="33" spans="1:3" ht="15.6" x14ac:dyDescent="0.3">
      <c r="A33" s="13" t="s">
        <v>79</v>
      </c>
      <c r="B33" s="13" t="s">
        <v>89</v>
      </c>
      <c r="C33" s="14">
        <v>1498517.42</v>
      </c>
    </row>
    <row r="34" spans="1:3" ht="15.6" x14ac:dyDescent="0.3">
      <c r="A34" s="9" t="s">
        <v>137</v>
      </c>
      <c r="B34" s="9" t="s">
        <v>138</v>
      </c>
      <c r="C34" s="10">
        <v>604171.06000000006</v>
      </c>
    </row>
  </sheetData>
  <autoFilter ref="A6:C6" xr:uid="{00000000-0009-0000-0000-000005000000}">
    <sortState xmlns:xlrd2="http://schemas.microsoft.com/office/spreadsheetml/2017/richdata2" ref="A6:C7">
      <sortCondition ref="A6:A7"/>
    </sortState>
  </autoFilter>
  <mergeCells count="2">
    <mergeCell ref="A1:C1"/>
    <mergeCell ref="A2:C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topLeftCell="A13" zoomScale="125" zoomScaleNormal="125" workbookViewId="0">
      <selection activeCell="A13" sqref="A13"/>
    </sheetView>
  </sheetViews>
  <sheetFormatPr defaultColWidth="9" defaultRowHeight="14.4" x14ac:dyDescent="0.3"/>
  <cols>
    <col min="1" max="1" width="27.77734375" customWidth="1"/>
    <col min="2" max="2" width="83.44140625" customWidth="1"/>
    <col min="3" max="3" width="20.77734375" customWidth="1"/>
  </cols>
  <sheetData>
    <row r="1" spans="1:3" ht="38.25" customHeight="1" x14ac:dyDescent="0.3">
      <c r="A1" s="4" t="s">
        <v>0</v>
      </c>
      <c r="B1" s="4"/>
      <c r="C1" s="4"/>
    </row>
    <row r="2" spans="1:3" ht="1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x14ac:dyDescent="0.3">
      <c r="A4" s="11" t="s">
        <v>3</v>
      </c>
      <c r="B4" s="6"/>
      <c r="C4" s="6"/>
    </row>
    <row r="5" spans="1:3" ht="15.6" x14ac:dyDescent="0.3">
      <c r="A5" s="6" t="s">
        <v>4</v>
      </c>
      <c r="B5" s="7"/>
      <c r="C5" s="7" t="s">
        <v>155</v>
      </c>
    </row>
    <row r="6" spans="1:3" ht="15.6" x14ac:dyDescent="0.3">
      <c r="A6" s="8" t="s">
        <v>6</v>
      </c>
      <c r="B6" s="8" t="s">
        <v>7</v>
      </c>
      <c r="C6" s="8" t="s">
        <v>8</v>
      </c>
    </row>
    <row r="7" spans="1:3" ht="15.6" x14ac:dyDescent="0.3">
      <c r="A7" s="13" t="s">
        <v>9</v>
      </c>
      <c r="B7" s="13" t="s">
        <v>84</v>
      </c>
      <c r="C7" s="14">
        <v>6402217.9299999997</v>
      </c>
    </row>
    <row r="8" spans="1:3" ht="15.6" x14ac:dyDescent="0.3">
      <c r="A8" s="9" t="s">
        <v>115</v>
      </c>
      <c r="B8" s="9" t="s">
        <v>116</v>
      </c>
      <c r="C8" s="10">
        <v>98400</v>
      </c>
    </row>
    <row r="9" spans="1:3" ht="15.6" x14ac:dyDescent="0.3">
      <c r="A9" s="9" t="s">
        <v>156</v>
      </c>
      <c r="B9" s="9" t="s">
        <v>157</v>
      </c>
      <c r="C9" s="10">
        <v>25000</v>
      </c>
    </row>
    <row r="10" spans="1:3" ht="15.6" x14ac:dyDescent="0.3">
      <c r="A10" s="9" t="s">
        <v>49</v>
      </c>
      <c r="B10" s="9" t="s">
        <v>50</v>
      </c>
      <c r="C10" s="10">
        <v>3000</v>
      </c>
    </row>
    <row r="11" spans="1:3" ht="15.6" x14ac:dyDescent="0.3">
      <c r="A11" s="9" t="s">
        <v>158</v>
      </c>
      <c r="B11" s="9" t="s">
        <v>159</v>
      </c>
      <c r="C11" s="10">
        <v>6000</v>
      </c>
    </row>
    <row r="12" spans="1:3" ht="15.6" x14ac:dyDescent="0.3">
      <c r="A12" s="9" t="s">
        <v>51</v>
      </c>
      <c r="B12" s="9" t="s">
        <v>52</v>
      </c>
      <c r="C12" s="10">
        <v>68100</v>
      </c>
    </row>
    <row r="13" spans="1:3" ht="15.6" x14ac:dyDescent="0.3">
      <c r="A13" s="9" t="s">
        <v>160</v>
      </c>
      <c r="B13" s="9" t="s">
        <v>161</v>
      </c>
      <c r="C13" s="10">
        <v>1500</v>
      </c>
    </row>
    <row r="14" spans="1:3" ht="15.6" x14ac:dyDescent="0.3">
      <c r="A14" s="9" t="s">
        <v>19</v>
      </c>
      <c r="B14" s="9" t="s">
        <v>20</v>
      </c>
      <c r="C14" s="10">
        <v>12375</v>
      </c>
    </row>
    <row r="15" spans="1:3" ht="15.6" x14ac:dyDescent="0.3">
      <c r="A15" s="9" t="s">
        <v>65</v>
      </c>
      <c r="B15" s="9" t="s">
        <v>66</v>
      </c>
      <c r="C15" s="10">
        <v>39200</v>
      </c>
    </row>
    <row r="16" spans="1:3" ht="15.6" x14ac:dyDescent="0.3">
      <c r="A16" s="9" t="s">
        <v>162</v>
      </c>
      <c r="B16" s="9" t="s">
        <v>163</v>
      </c>
      <c r="C16" s="10">
        <v>132425</v>
      </c>
    </row>
    <row r="17" spans="1:3" ht="15.6" x14ac:dyDescent="0.3">
      <c r="A17" s="9" t="s">
        <v>21</v>
      </c>
      <c r="B17" s="9" t="s">
        <v>22</v>
      </c>
      <c r="C17" s="10">
        <v>301400</v>
      </c>
    </row>
    <row r="18" spans="1:3" ht="15.6" x14ac:dyDescent="0.3">
      <c r="A18" s="9" t="s">
        <v>23</v>
      </c>
      <c r="B18" s="9" t="s">
        <v>24</v>
      </c>
      <c r="C18" s="10">
        <v>1622200</v>
      </c>
    </row>
    <row r="19" spans="1:3" ht="15.6" x14ac:dyDescent="0.3">
      <c r="A19" s="9" t="s">
        <v>25</v>
      </c>
      <c r="B19" s="9" t="s">
        <v>26</v>
      </c>
      <c r="C19" s="10">
        <v>482250</v>
      </c>
    </row>
    <row r="20" spans="1:3" ht="15.6" x14ac:dyDescent="0.3">
      <c r="A20" s="9" t="s">
        <v>27</v>
      </c>
      <c r="B20" s="9" t="s">
        <v>28</v>
      </c>
      <c r="C20" s="10">
        <v>1044866.68</v>
      </c>
    </row>
    <row r="21" spans="1:3" ht="15.6" x14ac:dyDescent="0.3">
      <c r="A21" s="9" t="s">
        <v>69</v>
      </c>
      <c r="B21" s="9" t="s">
        <v>70</v>
      </c>
      <c r="C21" s="10">
        <v>96000</v>
      </c>
    </row>
    <row r="22" spans="1:3" ht="15.6" x14ac:dyDescent="0.3">
      <c r="A22" s="9" t="s">
        <v>73</v>
      </c>
      <c r="B22" s="9" t="s">
        <v>74</v>
      </c>
      <c r="C22" s="10">
        <v>75000</v>
      </c>
    </row>
    <row r="23" spans="1:3" ht="15.6" x14ac:dyDescent="0.3">
      <c r="A23" s="9" t="s">
        <v>133</v>
      </c>
      <c r="B23" s="9" t="s">
        <v>134</v>
      </c>
      <c r="C23" s="10">
        <v>1408356.76</v>
      </c>
    </row>
    <row r="24" spans="1:3" ht="15.6" x14ac:dyDescent="0.3">
      <c r="A24" s="9" t="s">
        <v>145</v>
      </c>
      <c r="B24" s="9" t="s">
        <v>164</v>
      </c>
      <c r="C24" s="10">
        <v>24000</v>
      </c>
    </row>
    <row r="25" spans="1:3" ht="15.6" x14ac:dyDescent="0.3">
      <c r="A25" s="9" t="s">
        <v>146</v>
      </c>
      <c r="B25" s="9" t="s">
        <v>165</v>
      </c>
      <c r="C25" s="10">
        <v>184000</v>
      </c>
    </row>
    <row r="26" spans="1:3" ht="15.6" x14ac:dyDescent="0.3">
      <c r="A26" s="9" t="s">
        <v>147</v>
      </c>
      <c r="B26" s="9" t="s">
        <v>166</v>
      </c>
      <c r="C26" s="10">
        <v>256000</v>
      </c>
    </row>
    <row r="27" spans="1:3" ht="15.6" x14ac:dyDescent="0.3">
      <c r="A27" s="9" t="s">
        <v>149</v>
      </c>
      <c r="B27" s="9" t="s">
        <v>167</v>
      </c>
      <c r="C27" s="10">
        <v>20250</v>
      </c>
    </row>
    <row r="28" spans="1:3" ht="15.6" x14ac:dyDescent="0.3">
      <c r="A28" s="9" t="s">
        <v>150</v>
      </c>
      <c r="B28" s="9" t="s">
        <v>168</v>
      </c>
      <c r="C28" s="10">
        <v>146500</v>
      </c>
    </row>
    <row r="29" spans="1:3" ht="15.6" x14ac:dyDescent="0.3">
      <c r="A29" s="9" t="s">
        <v>151</v>
      </c>
      <c r="B29" s="9" t="s">
        <v>169</v>
      </c>
      <c r="C29" s="10">
        <v>79955</v>
      </c>
    </row>
    <row r="30" spans="1:3" ht="15.6" x14ac:dyDescent="0.3">
      <c r="A30" s="9" t="s">
        <v>152</v>
      </c>
      <c r="B30" s="9" t="s">
        <v>170</v>
      </c>
      <c r="C30" s="10">
        <v>119908</v>
      </c>
    </row>
    <row r="31" spans="1:3" ht="15.6" x14ac:dyDescent="0.3">
      <c r="A31" s="9" t="s">
        <v>171</v>
      </c>
      <c r="B31" s="9" t="s">
        <v>172</v>
      </c>
      <c r="C31" s="10">
        <v>43205.49</v>
      </c>
    </row>
    <row r="32" spans="1:3" ht="15.6" x14ac:dyDescent="0.3">
      <c r="A32" s="9" t="s">
        <v>173</v>
      </c>
      <c r="B32" s="9" t="s">
        <v>174</v>
      </c>
      <c r="C32" s="10">
        <v>60000</v>
      </c>
    </row>
    <row r="33" spans="1:3" ht="15.6" x14ac:dyDescent="0.3">
      <c r="A33" s="9" t="s">
        <v>175</v>
      </c>
      <c r="B33" s="9" t="s">
        <v>176</v>
      </c>
      <c r="C33" s="10">
        <v>52326</v>
      </c>
    </row>
    <row r="34" spans="1:3" ht="15.6" x14ac:dyDescent="0.3">
      <c r="A34" s="9"/>
      <c r="B34" s="9"/>
      <c r="C34" s="9"/>
    </row>
    <row r="35" spans="1:3" ht="15.6" x14ac:dyDescent="0.3">
      <c r="A35" s="13" t="s">
        <v>79</v>
      </c>
      <c r="B35" s="13" t="s">
        <v>89</v>
      </c>
      <c r="C35" s="14">
        <v>172311.51</v>
      </c>
    </row>
    <row r="36" spans="1:3" ht="15.6" x14ac:dyDescent="0.3">
      <c r="A36" s="9" t="s">
        <v>139</v>
      </c>
      <c r="B36" s="9" t="s">
        <v>140</v>
      </c>
      <c r="C36" s="10">
        <v>172311.51</v>
      </c>
    </row>
  </sheetData>
  <mergeCells count="2">
    <mergeCell ref="A1:C1"/>
    <mergeCell ref="A2:C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0"/>
  <sheetViews>
    <sheetView showGridLines="0" topLeftCell="A7" zoomScale="125" zoomScaleNormal="125" workbookViewId="0">
      <selection activeCell="A7" sqref="A7"/>
    </sheetView>
  </sheetViews>
  <sheetFormatPr defaultColWidth="9" defaultRowHeight="14.4" x14ac:dyDescent="0.3"/>
  <cols>
    <col min="1" max="1" width="27.77734375" customWidth="1"/>
    <col min="2" max="2" width="83.44140625" customWidth="1"/>
    <col min="3" max="3" width="20.77734375" customWidth="1"/>
  </cols>
  <sheetData>
    <row r="1" spans="1:3" ht="38.25" customHeight="1" x14ac:dyDescent="0.3">
      <c r="A1" s="4" t="s">
        <v>0</v>
      </c>
      <c r="B1" s="4"/>
      <c r="C1" s="4"/>
    </row>
    <row r="2" spans="1:3" ht="1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x14ac:dyDescent="0.3">
      <c r="A4" s="11" t="s">
        <v>3</v>
      </c>
      <c r="B4" s="6"/>
      <c r="C4" s="6"/>
    </row>
    <row r="5" spans="1:3" ht="15.6" x14ac:dyDescent="0.3">
      <c r="A5" s="6" t="s">
        <v>4</v>
      </c>
      <c r="B5" s="7"/>
      <c r="C5" s="7" t="s">
        <v>177</v>
      </c>
    </row>
    <row r="6" spans="1:3" ht="15.6" x14ac:dyDescent="0.3">
      <c r="A6" s="8" t="s">
        <v>6</v>
      </c>
      <c r="B6" s="8" t="s">
        <v>7</v>
      </c>
      <c r="C6" s="8" t="s">
        <v>8</v>
      </c>
    </row>
    <row r="7" spans="1:3" ht="15.6" x14ac:dyDescent="0.3">
      <c r="A7" s="13" t="s">
        <v>9</v>
      </c>
      <c r="B7" s="13" t="s">
        <v>84</v>
      </c>
      <c r="C7" s="14">
        <v>1706887.24</v>
      </c>
    </row>
    <row r="8" spans="1:3" ht="15.6" x14ac:dyDescent="0.3">
      <c r="A8" s="9" t="s">
        <v>45</v>
      </c>
      <c r="B8" s="9" t="s">
        <v>46</v>
      </c>
      <c r="C8" s="10">
        <v>8000</v>
      </c>
    </row>
    <row r="9" spans="1:3" ht="15.6" x14ac:dyDescent="0.3">
      <c r="A9" s="9" t="s">
        <v>156</v>
      </c>
      <c r="B9" s="9" t="s">
        <v>157</v>
      </c>
      <c r="C9" s="10">
        <v>13500</v>
      </c>
    </row>
    <row r="10" spans="1:3" ht="15.6" x14ac:dyDescent="0.3">
      <c r="A10" s="9" t="s">
        <v>178</v>
      </c>
      <c r="B10" s="9" t="s">
        <v>179</v>
      </c>
      <c r="C10" s="10">
        <v>11650</v>
      </c>
    </row>
    <row r="11" spans="1:3" ht="15.6" x14ac:dyDescent="0.3">
      <c r="A11" s="9" t="s">
        <v>15</v>
      </c>
      <c r="B11" s="9" t="s">
        <v>16</v>
      </c>
      <c r="C11" s="10">
        <v>28620</v>
      </c>
    </row>
    <row r="12" spans="1:3" ht="15.6" x14ac:dyDescent="0.3">
      <c r="A12" s="9" t="s">
        <v>19</v>
      </c>
      <c r="B12" s="9" t="s">
        <v>20</v>
      </c>
      <c r="C12" s="10">
        <v>4500</v>
      </c>
    </row>
    <row r="13" spans="1:3" ht="15.6" x14ac:dyDescent="0.3">
      <c r="A13" s="9" t="s">
        <v>21</v>
      </c>
      <c r="B13" s="9" t="s">
        <v>22</v>
      </c>
      <c r="C13" s="10">
        <v>600</v>
      </c>
    </row>
    <row r="14" spans="1:3" ht="15.6" x14ac:dyDescent="0.3">
      <c r="A14" s="9" t="s">
        <v>23</v>
      </c>
      <c r="B14" s="9" t="s">
        <v>24</v>
      </c>
      <c r="C14" s="10">
        <v>424750</v>
      </c>
    </row>
    <row r="15" spans="1:3" ht="15.6" x14ac:dyDescent="0.3">
      <c r="A15" s="9" t="s">
        <v>25</v>
      </c>
      <c r="B15" s="9" t="s">
        <v>26</v>
      </c>
      <c r="C15" s="10">
        <v>12000</v>
      </c>
    </row>
    <row r="16" spans="1:3" ht="15.6" x14ac:dyDescent="0.3">
      <c r="A16" s="9" t="s">
        <v>67</v>
      </c>
      <c r="B16" s="9" t="s">
        <v>68</v>
      </c>
      <c r="C16" s="10">
        <v>17250</v>
      </c>
    </row>
    <row r="17" spans="1:3" ht="15.6" x14ac:dyDescent="0.3">
      <c r="A17" s="9" t="s">
        <v>131</v>
      </c>
      <c r="B17" s="9" t="s">
        <v>132</v>
      </c>
      <c r="C17" s="10">
        <v>121800</v>
      </c>
    </row>
    <row r="18" spans="1:3" ht="15.6" x14ac:dyDescent="0.3">
      <c r="A18" s="9" t="s">
        <v>133</v>
      </c>
      <c r="B18" s="9" t="s">
        <v>134</v>
      </c>
      <c r="C18" s="10">
        <v>207267.24</v>
      </c>
    </row>
    <row r="19" spans="1:3" ht="15.6" x14ac:dyDescent="0.3">
      <c r="A19" s="9" t="s">
        <v>147</v>
      </c>
      <c r="B19" s="9" t="s">
        <v>166</v>
      </c>
      <c r="C19" s="10">
        <v>336000</v>
      </c>
    </row>
    <row r="20" spans="1:3" ht="15.6" x14ac:dyDescent="0.3">
      <c r="A20" s="9" t="s">
        <v>151</v>
      </c>
      <c r="B20" s="9" t="s">
        <v>169</v>
      </c>
      <c r="C20" s="10">
        <v>80000</v>
      </c>
    </row>
    <row r="21" spans="1:3" ht="15.6" x14ac:dyDescent="0.3">
      <c r="A21" s="9" t="s">
        <v>152</v>
      </c>
      <c r="B21" s="9" t="s">
        <v>170</v>
      </c>
      <c r="C21" s="10">
        <v>60000</v>
      </c>
    </row>
    <row r="22" spans="1:3" ht="15.6" x14ac:dyDescent="0.3">
      <c r="A22" s="9" t="s">
        <v>171</v>
      </c>
      <c r="B22" s="9" t="s">
        <v>172</v>
      </c>
      <c r="C22" s="10">
        <v>29900</v>
      </c>
    </row>
    <row r="23" spans="1:3" ht="15.6" x14ac:dyDescent="0.3">
      <c r="A23" s="9" t="s">
        <v>175</v>
      </c>
      <c r="B23" s="9" t="s">
        <v>176</v>
      </c>
      <c r="C23" s="10">
        <v>135528</v>
      </c>
    </row>
    <row r="24" spans="1:3" ht="15.6" x14ac:dyDescent="0.3">
      <c r="A24" s="9" t="s">
        <v>180</v>
      </c>
      <c r="B24" s="9" t="s">
        <v>181</v>
      </c>
      <c r="C24" s="10">
        <v>34000</v>
      </c>
    </row>
    <row r="25" spans="1:3" ht="15.6" x14ac:dyDescent="0.3">
      <c r="A25" s="9" t="s">
        <v>182</v>
      </c>
      <c r="B25" s="9" t="s">
        <v>183</v>
      </c>
      <c r="C25" s="10">
        <v>117022</v>
      </c>
    </row>
    <row r="26" spans="1:3" ht="15.6" x14ac:dyDescent="0.3">
      <c r="A26" s="9" t="s">
        <v>184</v>
      </c>
      <c r="B26" s="9" t="s">
        <v>185</v>
      </c>
      <c r="C26" s="10">
        <v>15000</v>
      </c>
    </row>
    <row r="27" spans="1:3" ht="15.6" x14ac:dyDescent="0.3">
      <c r="A27" s="9" t="s">
        <v>186</v>
      </c>
      <c r="B27" s="9" t="s">
        <v>187</v>
      </c>
      <c r="C27" s="10">
        <v>49500</v>
      </c>
    </row>
    <row r="28" spans="1:3" ht="15.6" x14ac:dyDescent="0.3">
      <c r="A28" s="9"/>
      <c r="B28" s="9"/>
      <c r="C28" s="9"/>
    </row>
    <row r="29" spans="1:3" ht="15.6" x14ac:dyDescent="0.3">
      <c r="A29" s="13" t="s">
        <v>79</v>
      </c>
      <c r="B29" s="13" t="s">
        <v>89</v>
      </c>
      <c r="C29" s="14">
        <v>500000</v>
      </c>
    </row>
    <row r="30" spans="1:3" ht="15.6" x14ac:dyDescent="0.3">
      <c r="A30" s="9" t="s">
        <v>188</v>
      </c>
      <c r="B30" s="9" t="s">
        <v>189</v>
      </c>
      <c r="C30" s="10">
        <v>500000</v>
      </c>
    </row>
  </sheetData>
  <mergeCells count="2">
    <mergeCell ref="A1:C1"/>
    <mergeCell ref="A2:C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8"/>
  <sheetViews>
    <sheetView showGridLines="0" zoomScale="125" zoomScaleNormal="125" workbookViewId="0"/>
  </sheetViews>
  <sheetFormatPr defaultColWidth="9" defaultRowHeight="14.4" x14ac:dyDescent="0.3"/>
  <cols>
    <col min="1" max="1" width="27.77734375" customWidth="1"/>
    <col min="2" max="2" width="83.44140625" customWidth="1"/>
    <col min="3" max="3" width="20.77734375" customWidth="1"/>
  </cols>
  <sheetData>
    <row r="1" spans="1:3" ht="38.25" customHeight="1" x14ac:dyDescent="0.3">
      <c r="A1" s="4" t="s">
        <v>0</v>
      </c>
      <c r="B1" s="4"/>
      <c r="C1" s="4"/>
    </row>
    <row r="2" spans="1:3" ht="15" customHeight="1" x14ac:dyDescent="0.3">
      <c r="A2" s="3" t="s">
        <v>1</v>
      </c>
      <c r="B2" s="3"/>
      <c r="C2" s="3"/>
    </row>
    <row r="3" spans="1:3" ht="15.6" x14ac:dyDescent="0.3">
      <c r="A3" s="5" t="s">
        <v>2</v>
      </c>
      <c r="B3" s="5"/>
      <c r="C3" s="5"/>
    </row>
    <row r="4" spans="1:3" ht="15.6" x14ac:dyDescent="0.3">
      <c r="A4" s="11" t="s">
        <v>3</v>
      </c>
      <c r="B4" s="6"/>
      <c r="C4" s="6"/>
    </row>
    <row r="5" spans="1:3" ht="15.6" x14ac:dyDescent="0.3">
      <c r="A5" s="6" t="s">
        <v>4</v>
      </c>
      <c r="B5" s="7"/>
      <c r="C5" s="7" t="s">
        <v>190</v>
      </c>
    </row>
    <row r="6" spans="1:3" ht="15.6" x14ac:dyDescent="0.3">
      <c r="A6" s="8" t="s">
        <v>6</v>
      </c>
      <c r="B6" s="8" t="s">
        <v>7</v>
      </c>
      <c r="C6" s="8" t="s">
        <v>8</v>
      </c>
    </row>
    <row r="7" spans="1:3" ht="15.6" x14ac:dyDescent="0.3">
      <c r="A7" s="13" t="s">
        <v>9</v>
      </c>
      <c r="B7" s="13" t="s">
        <v>84</v>
      </c>
      <c r="C7" s="14">
        <v>3511673.67</v>
      </c>
    </row>
    <row r="8" spans="1:3" ht="15.6" x14ac:dyDescent="0.3">
      <c r="A8" s="9" t="s">
        <v>63</v>
      </c>
      <c r="B8" s="9" t="s">
        <v>64</v>
      </c>
      <c r="C8" s="10">
        <v>24000</v>
      </c>
    </row>
    <row r="9" spans="1:3" ht="15.6" x14ac:dyDescent="0.3">
      <c r="A9" s="9" t="s">
        <v>191</v>
      </c>
      <c r="B9" s="9" t="s">
        <v>192</v>
      </c>
      <c r="C9" s="10">
        <v>169750</v>
      </c>
    </row>
    <row r="10" spans="1:3" ht="15.6" x14ac:dyDescent="0.3">
      <c r="A10" s="9" t="s">
        <v>15</v>
      </c>
      <c r="B10" s="9" t="s">
        <v>16</v>
      </c>
      <c r="C10" s="10">
        <v>52898</v>
      </c>
    </row>
    <row r="11" spans="1:3" ht="15.6" x14ac:dyDescent="0.3">
      <c r="A11" s="9" t="s">
        <v>65</v>
      </c>
      <c r="B11" s="9" t="s">
        <v>66</v>
      </c>
      <c r="C11" s="10">
        <v>50400</v>
      </c>
    </row>
    <row r="12" spans="1:3" ht="15.6" x14ac:dyDescent="0.3">
      <c r="A12" s="9" t="s">
        <v>21</v>
      </c>
      <c r="B12" s="9" t="s">
        <v>22</v>
      </c>
      <c r="C12" s="10">
        <v>13600</v>
      </c>
    </row>
    <row r="13" spans="1:3" ht="15.6" x14ac:dyDescent="0.3">
      <c r="A13" s="9" t="s">
        <v>25</v>
      </c>
      <c r="B13" s="9" t="s">
        <v>26</v>
      </c>
      <c r="C13" s="10">
        <v>225000</v>
      </c>
    </row>
    <row r="14" spans="1:3" ht="15.6" x14ac:dyDescent="0.3">
      <c r="A14" s="9" t="s">
        <v>123</v>
      </c>
      <c r="B14" s="9" t="s">
        <v>124</v>
      </c>
      <c r="C14" s="10">
        <v>20500</v>
      </c>
    </row>
    <row r="15" spans="1:3" ht="15.6" x14ac:dyDescent="0.3">
      <c r="A15" s="9" t="s">
        <v>73</v>
      </c>
      <c r="B15" s="9" t="s">
        <v>74</v>
      </c>
      <c r="C15" s="10">
        <v>99932.44</v>
      </c>
    </row>
    <row r="16" spans="1:3" ht="15.6" x14ac:dyDescent="0.3">
      <c r="A16" s="9" t="s">
        <v>77</v>
      </c>
      <c r="B16" s="9" t="s">
        <v>78</v>
      </c>
      <c r="C16" s="10">
        <v>572830</v>
      </c>
    </row>
    <row r="17" spans="1:3" ht="15.6" x14ac:dyDescent="0.3">
      <c r="A17" s="9" t="s">
        <v>133</v>
      </c>
      <c r="B17" s="9" t="s">
        <v>134</v>
      </c>
      <c r="C17" s="10">
        <v>98461.23</v>
      </c>
    </row>
    <row r="18" spans="1:3" ht="15.6" x14ac:dyDescent="0.3">
      <c r="A18" s="9" t="s">
        <v>146</v>
      </c>
      <c r="B18" s="9" t="s">
        <v>165</v>
      </c>
      <c r="C18" s="10">
        <v>28800</v>
      </c>
    </row>
    <row r="19" spans="1:3" ht="15.6" x14ac:dyDescent="0.3">
      <c r="A19" s="9" t="s">
        <v>151</v>
      </c>
      <c r="B19" s="9" t="s">
        <v>169</v>
      </c>
      <c r="C19" s="10">
        <v>40000</v>
      </c>
    </row>
    <row r="20" spans="1:3" ht="15.6" x14ac:dyDescent="0.3">
      <c r="A20" s="9" t="s">
        <v>152</v>
      </c>
      <c r="B20" s="9" t="s">
        <v>170</v>
      </c>
      <c r="C20" s="10">
        <v>40000</v>
      </c>
    </row>
    <row r="21" spans="1:3" ht="15.6" x14ac:dyDescent="0.3">
      <c r="A21" s="9" t="s">
        <v>154</v>
      </c>
      <c r="B21" s="9" t="s">
        <v>193</v>
      </c>
      <c r="C21" s="10">
        <v>699702</v>
      </c>
    </row>
    <row r="22" spans="1:3" ht="15.6" x14ac:dyDescent="0.3">
      <c r="A22" s="9" t="s">
        <v>171</v>
      </c>
      <c r="B22" s="9" t="s">
        <v>172</v>
      </c>
      <c r="C22" s="10">
        <v>435820</v>
      </c>
    </row>
    <row r="23" spans="1:3" ht="15.6" x14ac:dyDescent="0.3">
      <c r="A23" s="9" t="s">
        <v>180</v>
      </c>
      <c r="B23" s="9" t="s">
        <v>181</v>
      </c>
      <c r="C23" s="10">
        <v>74000</v>
      </c>
    </row>
    <row r="24" spans="1:3" ht="15.6" x14ac:dyDescent="0.3">
      <c r="A24" s="9" t="s">
        <v>184</v>
      </c>
      <c r="B24" s="9" t="s">
        <v>185</v>
      </c>
      <c r="C24" s="10">
        <v>29980</v>
      </c>
    </row>
    <row r="25" spans="1:3" ht="15.6" x14ac:dyDescent="0.3">
      <c r="A25" s="9" t="s">
        <v>194</v>
      </c>
      <c r="B25" s="9" t="s">
        <v>195</v>
      </c>
      <c r="C25" s="10">
        <v>62000</v>
      </c>
    </row>
    <row r="26" spans="1:3" ht="15.6" x14ac:dyDescent="0.3">
      <c r="A26" s="9" t="s">
        <v>196</v>
      </c>
      <c r="B26" s="9" t="s">
        <v>197</v>
      </c>
      <c r="C26" s="10">
        <v>238000</v>
      </c>
    </row>
    <row r="27" spans="1:3" ht="15.6" x14ac:dyDescent="0.3">
      <c r="A27" s="9" t="s">
        <v>198</v>
      </c>
      <c r="B27" s="9" t="s">
        <v>199</v>
      </c>
      <c r="C27" s="10">
        <v>161000</v>
      </c>
    </row>
    <row r="28" spans="1:3" ht="15.6" x14ac:dyDescent="0.3">
      <c r="A28" s="9" t="s">
        <v>200</v>
      </c>
      <c r="B28" s="9" t="s">
        <v>201</v>
      </c>
      <c r="C28" s="10">
        <v>375000</v>
      </c>
    </row>
  </sheetData>
  <mergeCells count="2">
    <mergeCell ref="A1:C1"/>
    <mergeCell ref="A2:C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01-2022</vt:lpstr>
      <vt:lpstr>02-2022</vt:lpstr>
      <vt:lpstr>03-2022</vt:lpstr>
      <vt:lpstr>04-2022</vt:lpstr>
      <vt:lpstr>05-2022</vt:lpstr>
      <vt:lpstr>06-2022</vt:lpstr>
      <vt:lpstr>07-2022</vt:lpstr>
      <vt:lpstr>08-2022</vt:lpstr>
      <vt:lpstr>09-2022</vt:lpstr>
      <vt:lpstr>10-2022</vt:lpstr>
      <vt:lpstr>11-2022</vt:lpstr>
      <vt:lpstr>12-2022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Balancete de Verificação</dc:title>
  <dc:subject/>
  <dc:creator>Sueli Pires</dc:creator>
  <dc:description/>
  <cp:lastModifiedBy>FANB849</cp:lastModifiedBy>
  <cp:revision>1</cp:revision>
  <dcterms:created xsi:type="dcterms:W3CDTF">2022-07-12T13:06:26Z</dcterms:created>
  <dcterms:modified xsi:type="dcterms:W3CDTF">2023-03-31T21:03:42Z</dcterms:modified>
  <dc:language>pt-BR</dc:language>
</cp:coreProperties>
</file>