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-CONTABILIDADE\CONTABILIDADE - SUELI\19 TRANSPARENCIA\DIARIAS\2022\"/>
    </mc:Choice>
  </mc:AlternateContent>
  <xr:revisionPtr revIDLastSave="0" documentId="13_ncr:1_{74A568E8-626B-4799-86CC-06111660E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ês 01 a 05-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<sst xmlns="http://schemas.openxmlformats.org/spreadsheetml/2006/main" count="35" uniqueCount="35">
  <si>
    <t>FUNDACAO ARAUCARIA</t>
  </si>
  <si>
    <t>Contabilidade</t>
  </si>
  <si>
    <t>Consolidação: Empresa</t>
  </si>
  <si>
    <t>Período: 01/01/2022 a 31/05/2022</t>
  </si>
  <si>
    <t>Data</t>
  </si>
  <si>
    <t>Histórico</t>
  </si>
  <si>
    <t>Lote/Lcto.</t>
  </si>
  <si>
    <t>Débito</t>
  </si>
  <si>
    <t>Conta: 3201000100003</t>
  </si>
  <si>
    <t>Red.: 21584-8 DIARIAS</t>
  </si>
  <si>
    <t>GUILHERME P ONOFRE - Pgto de 2 e 1/2 diárias p/Nível Técnico Superior Pleno, participar de reunião no Instituto Stela, dias 02 a 04/03/22, em Florianópolis, ref. solicitação 05/22 prot 18.693.046-0, cfe integração da folha 03/22.</t>
  </si>
  <si>
    <t>13/158767</t>
  </si>
  <si>
    <t>LUIS GUILHERME BRANDT GOETZKE - Pgto de 01 diária p/Assistente Técnico Nível Médio, participar de reunião Finep no Rio de Janeiro, dia 20/05/22, ref. solicitação 14/22 eprot 18.963.112-0, cfe planilha deintegração folha mês 05/22.</t>
  </si>
  <si>
    <t>22/159974</t>
  </si>
  <si>
    <t>Márcio Spinosa- 1 diária alim p/diretor científico partic da 1ª formatura do Laranjeiras Tecnológica, emLaranjeiras do Sul dia 27/01/22, cfe integração mês 01/22.</t>
  </si>
  <si>
    <t>3/157571</t>
  </si>
  <si>
    <t>RAMIRO WAHRHAFTIG - Pgto de 1 diária ao presidente p/participar do Assinatura do termo de convenio com oCentro de Inovação do Com. e Solenidade de assinatura do Acordo de Cooperação Técnica entre o IFPR e a AEB, dia 28 e 29/03 em Londrina, ref. solicitação 07/22, eprot 18.781.158-9- Ações ResearchDesign, cfe integração da folha 03/22.</t>
  </si>
  <si>
    <t>13/158808</t>
  </si>
  <si>
    <t>MARCIO SPINOSA - Pgto de 1,5 diária p/diretor científico, participar Fórum de Pró-reitores de Extensão Reg Sul - FORPROEX-SUL, dias 15 e 16/03 em Foz do Iguaçu, ref. solicitação 06/22 eprot 18.753.108-0. Ações Research Design, cfe integração folha 03/22.</t>
  </si>
  <si>
    <t>13/158813</t>
  </si>
  <si>
    <t>Ramiro Wahraftig - 1 diária alim p/presidente participar H2O Innovation, em Foz do Iguaçu dia 24/02/22 ref.e prot 18661.569-7, Marcio Spinosa - 2 1/2 diarias p/diretor científico partic Show Rural Embrapa em Foz do Iguaçu de 07 a 09/02, cfe prot 18.605.289-7. Marcio Spinosa - 3 1/2 diarias p/diretor científico partic Semana Imersão Manaus em Manuas de 14 a 17/02,cfe prot 18.628.902-1.</t>
  </si>
  <si>
    <t>4/157632</t>
  </si>
  <si>
    <t>RAMIRO WAHRHAFTIG - Ressarcimento p/presidente de despesas em viajem a Londrina, dia 28/03/22, participar do Acordo de Cooperação Técnica entre IFPR, cfe recibo 483447 e 1242, e prot 18.807.893-1. Cx progr 24777.</t>
  </si>
  <si>
    <t>17/158995</t>
  </si>
  <si>
    <t>18/159393</t>
  </si>
  <si>
    <t>NILCEU DEITOS - pgto 01 diária, p/gerente de projetos p/Teias da Inovação, em Pato Branco, dia 18/05/22, cfe solicitação 17/22 prot 18.967.267-5.</t>
  </si>
  <si>
    <t>20/159640</t>
  </si>
  <si>
    <t>NILCEU DEITOS - pgto 01 diária, p/gerente de projetos p/edital Napi Sudoeste, em Pato Branco, dia 17/05/22, cfe solicitação 14/22 prot 18.963.232-0, cfe planilha de integração folha mês 05/22.</t>
  </si>
  <si>
    <t>22/159989</t>
  </si>
  <si>
    <t>RAMIRO WAHRHAFTIG - pgto 01 diária, p/presidente participar reunião MOU parceria BRDE - FAPs, dia 05/05/22, em Porto Alegre, cfe solicitação 10/22 eprot 18.922.826-0. Programa Ações Research Desing. LUIS SPINOSA - pgto 01 diária, p/diretor científico participar reunião MOU parceria BRDE - FAPs, dia 05/05/22, em Porto Alegre, cfe solicitação 09/22 eprot 18.922.747-7. Programa Ações Research Desing.</t>
  </si>
  <si>
    <t>22/160016</t>
  </si>
  <si>
    <t>RAMIRO WAHRHAFTIG - Pgto 03 diárias, p/presidente participar Fórum Internacional Logistica Multimodal Sustentável, em Foz do Iguaçu, de 11 a 13/05/22, cfe solic 11/22 prot 18.943.123-6.</t>
  </si>
  <si>
    <t>22/160021</t>
  </si>
  <si>
    <t>LUIZ SPINOSA - Pgto de 01 diária p/Diretor científico participar do AgroValley em Londrina, dia 07/04/22, cfe solicitação 08/22 e prot 18.836.078-5. Cx progr 24792.</t>
  </si>
  <si>
    <t>DIÁRIAS DE FUNCIONÁRIOS/DIRETORES E CEDIDOS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</si>
</sst>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ourier New"/>
      <family val="3"/>
    </font>
    <font>
      <b/>
      <sz val="12"/>
      <color rgb="FF000000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wrapText="1"/>
    </xf>
    <xf numFmtId="49" fontId="19" fillId="0" borderId="10" xfId="0" applyNumberFormat="1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49" fontId="18" fillId="0" borderId="10" xfId="0" applyNumberFormat="1" applyFont="1" applyBorder="1" applyAlignment="1">
      <alignment horizontal="right" wrapText="1"/>
    </xf>
    <xf numFmtId="43" fontId="18" fillId="0" borderId="10" xfId="42" applyFont="1" applyBorder="1" applyAlignment="1">
      <alignment horizontal="right" wrapText="1"/>
    </xf>
    <xf numFmtId="43" fontId="0" fillId="0" borderId="0" xfId="42" applyFo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GridLines="0" tabSelected="1" topLeftCell="A5" zoomScale="80" zoomScaleNormal="80" workbookViewId="0">
      <selection activeCell="B11" sqref="B11"/>
    </sheetView>
  </sheetViews>
  <sheetFormatPr defaultRowHeight="15" x14ac:dyDescent="0.25"/>
  <cols>
    <col min="1" max="1" width="31.42578125" customWidth="1"/>
    <col min="2" max="2" width="109.140625" customWidth="1"/>
    <col min="3" max="3" width="15.7109375" bestFit="1" customWidth="1"/>
    <col min="4" max="4" width="20.85546875" customWidth="1"/>
  </cols>
  <sheetData>
    <row r="1" spans="1:4" ht="15.75" x14ac:dyDescent="0.25">
      <c r="A1" s="1" t="s">
        <v>0</v>
      </c>
      <c r="B1" s="2"/>
      <c r="C1" s="2"/>
      <c r="D1" s="1"/>
    </row>
    <row r="2" spans="1:4" ht="16.5" x14ac:dyDescent="0.3">
      <c r="A2" s="1" t="s">
        <v>1</v>
      </c>
      <c r="B2" s="3" t="s">
        <v>34</v>
      </c>
      <c r="C2" s="2"/>
      <c r="D2" s="1"/>
    </row>
    <row r="3" spans="1:4" ht="16.5" x14ac:dyDescent="0.3">
      <c r="A3" s="4"/>
      <c r="B3" s="5"/>
      <c r="C3" s="5"/>
      <c r="D3" s="4"/>
    </row>
    <row r="4" spans="1:4" ht="33" x14ac:dyDescent="0.3">
      <c r="A4" s="4" t="s">
        <v>2</v>
      </c>
      <c r="B4" s="6" t="s">
        <v>3</v>
      </c>
      <c r="C4" s="5"/>
      <c r="D4" s="4"/>
    </row>
    <row r="5" spans="1:4" ht="16.5" x14ac:dyDescent="0.3">
      <c r="A5" s="4"/>
      <c r="B5" s="5"/>
      <c r="C5" s="5"/>
      <c r="D5" s="4"/>
    </row>
    <row r="6" spans="1:4" ht="16.5" x14ac:dyDescent="0.25">
      <c r="A6" s="7" t="s">
        <v>4</v>
      </c>
      <c r="B6" s="7" t="s">
        <v>5</v>
      </c>
      <c r="C6" s="8" t="s">
        <v>6</v>
      </c>
      <c r="D6" s="7" t="s">
        <v>7</v>
      </c>
    </row>
    <row r="7" spans="1:4" ht="16.5" x14ac:dyDescent="0.3">
      <c r="A7" s="9" t="s">
        <v>8</v>
      </c>
      <c r="B7" s="10" t="s">
        <v>9</v>
      </c>
      <c r="C7" s="10"/>
      <c r="D7" s="9"/>
    </row>
    <row r="8" spans="1:4" ht="47.25" x14ac:dyDescent="0.25">
      <c r="A8" s="12">
        <v>44592</v>
      </c>
      <c r="B8" s="11" t="s">
        <v>14</v>
      </c>
      <c r="C8" s="13" t="s">
        <v>15</v>
      </c>
      <c r="D8" s="14">
        <v>270</v>
      </c>
    </row>
    <row r="9" spans="1:4" ht="94.5" x14ac:dyDescent="0.25">
      <c r="A9" s="12">
        <v>44620</v>
      </c>
      <c r="B9" s="11" t="s">
        <v>20</v>
      </c>
      <c r="C9" s="13" t="s">
        <v>21</v>
      </c>
      <c r="D9" s="14">
        <v>2119.5</v>
      </c>
    </row>
    <row r="10" spans="1:4" ht="78.75" x14ac:dyDescent="0.25">
      <c r="A10" s="12">
        <v>44651</v>
      </c>
      <c r="B10" s="11" t="s">
        <v>16</v>
      </c>
      <c r="C10" s="13" t="s">
        <v>17</v>
      </c>
      <c r="D10" s="14">
        <v>947.31</v>
      </c>
    </row>
    <row r="11" spans="1:4" ht="63" x14ac:dyDescent="0.25">
      <c r="A11" s="12">
        <v>44651</v>
      </c>
      <c r="B11" s="11" t="s">
        <v>18</v>
      </c>
      <c r="C11" s="13" t="s">
        <v>19</v>
      </c>
      <c r="D11" s="14">
        <v>1336.32</v>
      </c>
    </row>
    <row r="12" spans="1:4" ht="63" x14ac:dyDescent="0.25">
      <c r="A12" s="12">
        <v>44651</v>
      </c>
      <c r="B12" s="11" t="s">
        <v>10</v>
      </c>
      <c r="C12" s="13" t="s">
        <v>11</v>
      </c>
      <c r="D12" s="14">
        <v>529</v>
      </c>
    </row>
    <row r="13" spans="1:4" ht="47.25" x14ac:dyDescent="0.25">
      <c r="A13" s="12">
        <v>44652</v>
      </c>
      <c r="B13" s="11" t="s">
        <v>22</v>
      </c>
      <c r="C13" s="13" t="s">
        <v>23</v>
      </c>
      <c r="D13" s="14">
        <v>75.78</v>
      </c>
    </row>
    <row r="14" spans="1:4" ht="47.25" x14ac:dyDescent="0.25">
      <c r="A14" s="12">
        <v>44681</v>
      </c>
      <c r="B14" s="11" t="s">
        <v>33</v>
      </c>
      <c r="C14" s="13" t="s">
        <v>24</v>
      </c>
      <c r="D14" s="14">
        <v>890.88</v>
      </c>
    </row>
    <row r="15" spans="1:4" ht="47.25" x14ac:dyDescent="0.25">
      <c r="A15" s="12">
        <v>44694</v>
      </c>
      <c r="B15" s="11" t="s">
        <v>25</v>
      </c>
      <c r="C15" s="13" t="s">
        <v>26</v>
      </c>
      <c r="D15" s="14">
        <v>438</v>
      </c>
    </row>
    <row r="16" spans="1:4" ht="47.25" x14ac:dyDescent="0.25">
      <c r="A16" s="12">
        <v>44712</v>
      </c>
      <c r="B16" s="11" t="s">
        <v>27</v>
      </c>
      <c r="C16" s="13" t="s">
        <v>28</v>
      </c>
      <c r="D16" s="14">
        <v>438</v>
      </c>
    </row>
    <row r="17" spans="1:4" ht="94.5" x14ac:dyDescent="0.25">
      <c r="A17" s="12">
        <v>44712</v>
      </c>
      <c r="B17" s="11" t="s">
        <v>29</v>
      </c>
      <c r="C17" s="13" t="s">
        <v>30</v>
      </c>
      <c r="D17" s="14">
        <v>1838.19</v>
      </c>
    </row>
    <row r="18" spans="1:4" ht="63" x14ac:dyDescent="0.25">
      <c r="A18" s="12">
        <v>44712</v>
      </c>
      <c r="B18" s="11" t="s">
        <v>12</v>
      </c>
      <c r="C18" s="13" t="s">
        <v>13</v>
      </c>
      <c r="D18" s="14">
        <v>657</v>
      </c>
    </row>
    <row r="19" spans="1:4" ht="47.25" x14ac:dyDescent="0.25">
      <c r="A19" s="12">
        <v>44712</v>
      </c>
      <c r="B19" s="11" t="s">
        <v>31</v>
      </c>
      <c r="C19" s="13" t="s">
        <v>32</v>
      </c>
      <c r="D19" s="14">
        <v>2841.93</v>
      </c>
    </row>
    <row r="20" spans="1:4" x14ac:dyDescent="0.25">
      <c r="D20" s="15"/>
    </row>
    <row r="21" spans="1:4" x14ac:dyDescent="0.25">
      <c r="D21" s="15">
        <f>SUM(D8:D20)</f>
        <v>12381.91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mês 01 a 05-2022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Razão Analítico </dc:title>
  <cp:lastModifiedBy>Sueli Pires</cp:lastModifiedBy>
  <dcterms:created xsi:type="dcterms:W3CDTF">2022-07-12T23:33:59Z</dcterms:created>
  <dcterms:modified xsi:type="dcterms:W3CDTF">2022-07-13T00:10:37Z</dcterms:modified>
</cp:coreProperties>
</file>